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M_ADMIN\Dropbox\Hellenic Golf Federation\Αγώνες 2016\2016 MatchPlay\"/>
    </mc:Choice>
  </mc:AlternateContent>
  <bookViews>
    <workbookView xWindow="0" yWindow="0" windowWidth="25605" windowHeight="14580" activeTab="4"/>
  </bookViews>
  <sheets>
    <sheet name="Stroke Play DAY 1" sheetId="10" r:id="rId1"/>
    <sheet name="Stroke Play DAY 2" sheetId="11" r:id="rId2"/>
    <sheet name="Α' ΑΝΔΡΩΝ" sheetId="2" r:id="rId3"/>
    <sheet name="Β' ΑΝΔΡΩΝ" sheetId="6" r:id="rId4"/>
    <sheet name="ΕΦΗΒΩΝ" sheetId="7" r:id="rId5"/>
    <sheet name="SENIORS" sheetId="5" r:id="rId6"/>
  </sheets>
  <definedNames>
    <definedName name="_xlnm.Print_Area" localSheetId="0">'Stroke Play DAY 1'!$B$1:$Y$65</definedName>
    <definedName name="_xlnm.Print_Area" localSheetId="1">'Stroke Play DAY 2'!$B$1:$Y$65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85" i="11" l="1"/>
  <c r="N85" i="11"/>
  <c r="X84" i="11"/>
  <c r="N84" i="11"/>
  <c r="X83" i="11"/>
  <c r="N83" i="11"/>
  <c r="N82" i="11"/>
  <c r="X82" i="11"/>
  <c r="Y82" i="11"/>
  <c r="N81" i="11"/>
  <c r="X81" i="11"/>
  <c r="Y81" i="11"/>
  <c r="N80" i="11"/>
  <c r="X80" i="11"/>
  <c r="Y80" i="11"/>
  <c r="N79" i="11"/>
  <c r="X79" i="11"/>
  <c r="Y79" i="11"/>
  <c r="N78" i="11"/>
  <c r="X78" i="11"/>
  <c r="Y78" i="11"/>
  <c r="N77" i="11"/>
  <c r="X77" i="11"/>
  <c r="Y77" i="11"/>
  <c r="N76" i="11"/>
  <c r="X76" i="11"/>
  <c r="Y76" i="11"/>
  <c r="N75" i="11"/>
  <c r="X75" i="11"/>
  <c r="Y75" i="11"/>
  <c r="N65" i="11"/>
  <c r="X65" i="11"/>
  <c r="Y65" i="11"/>
  <c r="AA65" i="11"/>
  <c r="N64" i="11"/>
  <c r="X64" i="11"/>
  <c r="Y64" i="11"/>
  <c r="AA64" i="11"/>
  <c r="N63" i="11"/>
  <c r="X63" i="11"/>
  <c r="Y63" i="11"/>
  <c r="AA63" i="11"/>
  <c r="N62" i="11"/>
  <c r="X62" i="11"/>
  <c r="Y62" i="11"/>
  <c r="AA62" i="11"/>
  <c r="N61" i="11"/>
  <c r="X61" i="11"/>
  <c r="Y61" i="11"/>
  <c r="AA61" i="11"/>
  <c r="N60" i="11"/>
  <c r="X60" i="11"/>
  <c r="Y60" i="11"/>
  <c r="AA60" i="11"/>
  <c r="N59" i="11"/>
  <c r="X59" i="11"/>
  <c r="Y59" i="11"/>
  <c r="AA59" i="11"/>
  <c r="N58" i="11"/>
  <c r="X58" i="11"/>
  <c r="Y58" i="11"/>
  <c r="AA58" i="11"/>
  <c r="N57" i="11"/>
  <c r="X57" i="11"/>
  <c r="Y57" i="11"/>
  <c r="AA57" i="11"/>
  <c r="N56" i="11"/>
  <c r="X56" i="11"/>
  <c r="Y56" i="11"/>
  <c r="AA56" i="11"/>
  <c r="N55" i="11"/>
  <c r="X55" i="11"/>
  <c r="Y55" i="11"/>
  <c r="AA55" i="11"/>
  <c r="N54" i="11"/>
  <c r="X54" i="11"/>
  <c r="Y54" i="11"/>
  <c r="AA54" i="11"/>
  <c r="N53" i="11"/>
  <c r="X53" i="11"/>
  <c r="Y53" i="11"/>
  <c r="AA53" i="11"/>
  <c r="N52" i="11"/>
  <c r="X52" i="11"/>
  <c r="Y52" i="11"/>
  <c r="AA52" i="11"/>
  <c r="N51" i="11"/>
  <c r="X51" i="11"/>
  <c r="Y51" i="11"/>
  <c r="AA51" i="11"/>
  <c r="N42" i="11"/>
  <c r="X42" i="11"/>
  <c r="Y42" i="11"/>
  <c r="AA42" i="11"/>
  <c r="N41" i="11"/>
  <c r="X41" i="11"/>
  <c r="Y41" i="11"/>
  <c r="AA41" i="11"/>
  <c r="N40" i="11"/>
  <c r="X40" i="11"/>
  <c r="Y40" i="11"/>
  <c r="AA40" i="11"/>
  <c r="N39" i="11"/>
  <c r="X39" i="11"/>
  <c r="Y39" i="11"/>
  <c r="AA39" i="11"/>
  <c r="N38" i="11"/>
  <c r="X38" i="11"/>
  <c r="Y38" i="11"/>
  <c r="AA38" i="11"/>
  <c r="N37" i="11"/>
  <c r="X37" i="11"/>
  <c r="Y37" i="11"/>
  <c r="AA37" i="11"/>
  <c r="N36" i="11"/>
  <c r="X36" i="11"/>
  <c r="Y36" i="11"/>
  <c r="AA36" i="11"/>
  <c r="N35" i="11"/>
  <c r="X35" i="11"/>
  <c r="Y35" i="11"/>
  <c r="AA35" i="11"/>
  <c r="N34" i="11"/>
  <c r="X34" i="11"/>
  <c r="Y34" i="11"/>
  <c r="AA34" i="11"/>
  <c r="N33" i="11"/>
  <c r="X33" i="11"/>
  <c r="Y33" i="11"/>
  <c r="AA33" i="11"/>
  <c r="N32" i="11"/>
  <c r="X32" i="11"/>
  <c r="Y32" i="11"/>
  <c r="AA32" i="11"/>
  <c r="X21" i="11"/>
  <c r="N21" i="11"/>
  <c r="N20" i="11"/>
  <c r="X20" i="11"/>
  <c r="Y20" i="11"/>
  <c r="AA20" i="11"/>
  <c r="N19" i="11"/>
  <c r="X19" i="11"/>
  <c r="Y19" i="11"/>
  <c r="AA19" i="11"/>
  <c r="N18" i="11"/>
  <c r="X18" i="11"/>
  <c r="Y18" i="11"/>
  <c r="AA18" i="11"/>
  <c r="N17" i="11"/>
  <c r="X17" i="11"/>
  <c r="Y17" i="11"/>
  <c r="AA17" i="11"/>
  <c r="N16" i="11"/>
  <c r="X16" i="11"/>
  <c r="Y16" i="11"/>
  <c r="AA16" i="11"/>
  <c r="N15" i="11"/>
  <c r="X15" i="11"/>
  <c r="Y15" i="11"/>
  <c r="AA15" i="11"/>
  <c r="N14" i="11"/>
  <c r="X14" i="11"/>
  <c r="Y14" i="11"/>
  <c r="AA14" i="11"/>
  <c r="N13" i="11"/>
  <c r="X13" i="11"/>
  <c r="Y13" i="11"/>
  <c r="AA13" i="11"/>
  <c r="N12" i="11"/>
  <c r="X12" i="11"/>
  <c r="Y12" i="11"/>
  <c r="AA12" i="11"/>
  <c r="X9" i="11"/>
  <c r="N9" i="11"/>
  <c r="N65" i="10"/>
  <c r="X65" i="10"/>
  <c r="Y65" i="10"/>
  <c r="N64" i="10"/>
  <c r="X64" i="10"/>
  <c r="Y64" i="10"/>
  <c r="N63" i="10"/>
  <c r="X63" i="10"/>
  <c r="Y63" i="10"/>
  <c r="N62" i="10"/>
  <c r="X62" i="10"/>
  <c r="Y62" i="10"/>
  <c r="N61" i="10"/>
  <c r="X61" i="10"/>
  <c r="Y61" i="10"/>
  <c r="N60" i="10"/>
  <c r="X60" i="10"/>
  <c r="Y60" i="10"/>
  <c r="N59" i="10"/>
  <c r="X59" i="10"/>
  <c r="Y59" i="10"/>
  <c r="N58" i="10"/>
  <c r="X58" i="10"/>
  <c r="Y58" i="10"/>
  <c r="N57" i="10"/>
  <c r="X57" i="10"/>
  <c r="Y57" i="10"/>
  <c r="N56" i="10"/>
  <c r="X56" i="10"/>
  <c r="Y56" i="10"/>
  <c r="N55" i="10"/>
  <c r="X55" i="10"/>
  <c r="Y55" i="10"/>
  <c r="N54" i="10"/>
  <c r="X54" i="10"/>
  <c r="Y54" i="10"/>
  <c r="N53" i="10"/>
  <c r="X53" i="10"/>
  <c r="Y53" i="10"/>
  <c r="N52" i="10"/>
  <c r="X52" i="10"/>
  <c r="Y52" i="10"/>
  <c r="N51" i="10"/>
  <c r="X51" i="10"/>
  <c r="Y51" i="10"/>
  <c r="N42" i="10"/>
  <c r="X42" i="10"/>
  <c r="Y42" i="10"/>
  <c r="N41" i="10"/>
  <c r="X41" i="10"/>
  <c r="Y41" i="10"/>
  <c r="N40" i="10"/>
  <c r="X40" i="10"/>
  <c r="Y40" i="10"/>
  <c r="N39" i="10"/>
  <c r="X39" i="10"/>
  <c r="Y39" i="10"/>
  <c r="N38" i="10"/>
  <c r="X38" i="10"/>
  <c r="Y38" i="10"/>
  <c r="N37" i="10"/>
  <c r="X37" i="10"/>
  <c r="Y37" i="10"/>
  <c r="N36" i="10"/>
  <c r="X36" i="10"/>
  <c r="Y36" i="10"/>
  <c r="N35" i="10"/>
  <c r="X35" i="10"/>
  <c r="Y35" i="10"/>
  <c r="N34" i="10"/>
  <c r="X34" i="10"/>
  <c r="Y34" i="10"/>
  <c r="N33" i="10"/>
  <c r="X33" i="10"/>
  <c r="Y33" i="10"/>
  <c r="N32" i="10"/>
  <c r="X32" i="10"/>
  <c r="Y32" i="10"/>
  <c r="N21" i="10"/>
  <c r="X21" i="10"/>
  <c r="Y21" i="10"/>
  <c r="N20" i="10"/>
  <c r="X20" i="10"/>
  <c r="Y20" i="10"/>
  <c r="N19" i="10"/>
  <c r="X19" i="10"/>
  <c r="Y19" i="10"/>
  <c r="N18" i="10"/>
  <c r="X18" i="10"/>
  <c r="Y18" i="10"/>
  <c r="N17" i="10"/>
  <c r="X17" i="10"/>
  <c r="Y17" i="10"/>
  <c r="N16" i="10"/>
  <c r="X16" i="10"/>
  <c r="Y16" i="10"/>
  <c r="N15" i="10"/>
  <c r="X15" i="10"/>
  <c r="Y15" i="10"/>
  <c r="N14" i="10"/>
  <c r="X14" i="10"/>
  <c r="Y14" i="10"/>
  <c r="N13" i="10"/>
  <c r="X13" i="10"/>
  <c r="Y13" i="10"/>
  <c r="N12" i="10"/>
  <c r="X12" i="10"/>
  <c r="Y12" i="10"/>
  <c r="X9" i="10"/>
  <c r="N9" i="10"/>
</calcChain>
</file>

<file path=xl/sharedStrings.xml><?xml version="1.0" encoding="utf-8"?>
<sst xmlns="http://schemas.openxmlformats.org/spreadsheetml/2006/main" count="307" uniqueCount="88">
  <si>
    <t>ΕΛΛΗΝΙΚΗ ΟΜΟΣΠΟΝΔΙΑ ΓΚΟΛΦ</t>
  </si>
  <si>
    <t>ΠΑΝΕΛΛΗΝΙΟ ΠΡΩΤΑΘΛΗΜΑ MATCH PLAY 2016</t>
  </si>
  <si>
    <t>`</t>
  </si>
  <si>
    <t>ΚΑΤΗΓΟΡΙΑ: Α' AΝΔΡΩΝ</t>
  </si>
  <si>
    <t>ΚΑΤΗΓΟΡΙΑ: Β' ΑΝΔΡΩΝ</t>
  </si>
  <si>
    <t>ΚΑΤΗΓΟΡΙΑ: SENIORS</t>
  </si>
  <si>
    <t>ΚΑΤΗΓΟΡΙΑ: ΕΦΗΒΩΝ</t>
  </si>
  <si>
    <t>(3rd Place)</t>
  </si>
  <si>
    <t>(Winner)</t>
  </si>
  <si>
    <t>ΚΟΥΜΠΑΚΗ Κ.</t>
  </si>
  <si>
    <t>ΠΑΛΑΜΙΩΤΗΣ Β.</t>
  </si>
  <si>
    <t>ΚΑΤΣΙΡΟΥΜΠΑΣ Β.</t>
  </si>
  <si>
    <t>ΚΑΛΑΜΑΡΑΣ Ν.</t>
  </si>
  <si>
    <t>ΠΑΛΑΜΙΩΤΗΣ Ν.</t>
  </si>
  <si>
    <t>ΠΑΝΤΑΖΙΔΗΣ Χ.</t>
  </si>
  <si>
    <t>ΤΖΕΒΑΜΠΙΝΑΣ Ν.</t>
  </si>
  <si>
    <t>ΠΑΠΑΔΗΜΗΤΡΙΟΥ Σ.</t>
  </si>
  <si>
    <t>ΠΑΠΑΔΗΜΗΡΤΙΟΥ Ι.</t>
  </si>
  <si>
    <t>ΠΑΠΑΔΗΣ Α.</t>
  </si>
  <si>
    <t>ΠΛΟΥΜΑΡΗΤΗ Θ.</t>
  </si>
  <si>
    <t>ΠΛΑΤΗ Α.</t>
  </si>
  <si>
    <t>ΚΟΛΟΒΟΣ ΣΟΦΙΟΣ Δ.</t>
  </si>
  <si>
    <t>ΣΑΜΑΚΟΒΛΗΣ Β.</t>
  </si>
  <si>
    <t>ΕΥΘΥΜΙΑΔΗΣ Ν.</t>
  </si>
  <si>
    <t>ΣΑΜΑΚΟΒΛΗΣ Π.</t>
  </si>
  <si>
    <t>ΚΟΥΜΠΑΚΗΣ Β.</t>
  </si>
  <si>
    <t>ΡΟΚΑΔΑΚΗΣ Δ.</t>
  </si>
  <si>
    <t>ΠΑΝΤΑΖΟΠΟΥΛΟΣ Π.</t>
  </si>
  <si>
    <t>ΠΑΧΙΑΔΑΚΗΣ Γ.</t>
  </si>
  <si>
    <t>ΚΑΤΣΟΥΦΡΗΣ Σ.</t>
  </si>
  <si>
    <t>ΚΟΤΣΟΒΟΣ Κ.</t>
  </si>
  <si>
    <t>ΣΑΡΔΕΛΗΣ Α.</t>
  </si>
  <si>
    <t>ΑΘΑΝΑΣΟΠΟΥΛΟΣ Θ.</t>
  </si>
  <si>
    <t>ΒΑΦΕΙΑΔΗΣ Σ.</t>
  </si>
  <si>
    <t>ΓΡΗΓΟΡΑΤΟΣ Μ.</t>
  </si>
  <si>
    <t>ΠΑΠΑΛΙΟΣ Γ.</t>
  </si>
  <si>
    <t>ΚΑΛΟΓΕΡΟΠΟΥΛΟΣ Σ.</t>
  </si>
  <si>
    <t>ΓΚΙΟΚΑΣ Π.</t>
  </si>
  <si>
    <t>ΡΟΔΟΠΟΥΛΟΣ Α.</t>
  </si>
  <si>
    <t>ΑΡΩΝΗΣ Γ.</t>
  </si>
  <si>
    <t>ΜΑΜΑΛΗΣ Γ.</t>
  </si>
  <si>
    <t>ΑΘΑΝΑΣΟΠΟΥΛΟΣ Γ</t>
  </si>
  <si>
    <t>ΚΟΝΤΟΣ Ε.</t>
  </si>
  <si>
    <t>ΧΑΤΖΗΓΙΑΝΝΑΚΗΣ Β</t>
  </si>
  <si>
    <t>ΡΟΚΑΔΑΚΗΣ Σ</t>
  </si>
  <si>
    <t>ΦΙΛΙΠΠΑΚΗΣ Α.</t>
  </si>
  <si>
    <t>ΒΑΛΣΑΜΙΔΗΣ Ν</t>
  </si>
  <si>
    <t>ΥΦΑΝΤΗΣ Η.</t>
  </si>
  <si>
    <t>ΕΥΘΥΜΙΑΔΗΣ Α.</t>
  </si>
  <si>
    <r>
      <rPr>
        <sz val="11"/>
        <color theme="1"/>
        <rFont val="Calibri"/>
        <family val="2"/>
        <charset val="161"/>
        <scheme val="minor"/>
      </rPr>
      <t>ΚΟΥΜΠΑΚΗΣ Β.</t>
    </r>
  </si>
  <si>
    <r>
      <rPr>
        <b/>
        <sz val="12"/>
        <color theme="1"/>
        <rFont val="Calibri"/>
        <family val="2"/>
        <charset val="161"/>
        <scheme val="minor"/>
      </rPr>
      <t>ΕΥΘΥΜΙΑΔΗΣ</t>
    </r>
    <r>
      <rPr>
        <b/>
        <sz val="11"/>
        <color theme="1"/>
        <rFont val="Calibri"/>
        <family val="2"/>
        <charset val="161"/>
        <scheme val="minor"/>
      </rPr>
      <t xml:space="preserve"> Ν.</t>
    </r>
  </si>
  <si>
    <t xml:space="preserve">ΠΑΝΕΛΛΗΝΙΟ ΠΡΩΤΑΘΛΗΜΑ </t>
  </si>
  <si>
    <t>MATCH PLAY 2016</t>
  </si>
  <si>
    <t>ΑΠΟΤΕΛΕΣΜΑΤΑ 5/5/2016</t>
  </si>
  <si>
    <t>HOLE  No</t>
  </si>
  <si>
    <t xml:space="preserve"> OUT</t>
  </si>
  <si>
    <t xml:space="preserve">  IN</t>
  </si>
  <si>
    <t>TOTAL</t>
  </si>
  <si>
    <t>PAR</t>
  </si>
  <si>
    <t>HCP</t>
  </si>
  <si>
    <t xml:space="preserve">Α' ΑΝΔΡΩΝ </t>
  </si>
  <si>
    <t>ΟΓΓΑ</t>
  </si>
  <si>
    <t>ΟΓΕ</t>
  </si>
  <si>
    <t>ΟΓΚ</t>
  </si>
  <si>
    <t>ΚΑΒΒΑΔΑΣ Σ.</t>
  </si>
  <si>
    <t>ΑΟΓΑΡ</t>
  </si>
  <si>
    <t xml:space="preserve">Β' ΑΝΔΡΩΝ </t>
  </si>
  <si>
    <t>ΑΛΕΞΑΚΗΣ Σ</t>
  </si>
  <si>
    <t>ΜΟΡΦΙΝΙ Ε</t>
  </si>
  <si>
    <t>ΔΑΛΑΚΟΥΡΑΣ Μ</t>
  </si>
  <si>
    <t>ΕΦΗΒΩΝ</t>
  </si>
  <si>
    <t>ΑΘΑΝΑΣΟΠΟΥΛΟΣ Θ</t>
  </si>
  <si>
    <t xml:space="preserve">ΟΓΕ </t>
  </si>
  <si>
    <t>ΑΠΟΤΕΛΕΣΜΑΤΑ 6/5/2016</t>
  </si>
  <si>
    <t>Round 2</t>
  </si>
  <si>
    <t>Round 1</t>
  </si>
  <si>
    <t>NS</t>
  </si>
  <si>
    <t>ΑΘΑΝΑΣΟΠΟΥΛΟΣ Γ.</t>
  </si>
  <si>
    <t>ΧΑΤΖΗΓΙΑΝΝΑΚΗΣ Β.</t>
  </si>
  <si>
    <t>ΡΟΚΑΔΑΚΗΣ Σ.</t>
  </si>
  <si>
    <t>ΒΑΛΣΑΜΙΔΗΣ Ν.</t>
  </si>
  <si>
    <t>IN</t>
  </si>
  <si>
    <t>SENIORS</t>
  </si>
  <si>
    <t>ΑΤΤΙΚΟΣ</t>
  </si>
  <si>
    <t>ΣΩΦΡΟΝΗΣ Β.</t>
  </si>
  <si>
    <t>ΣΚΟΥΡΑΣ Γ.</t>
  </si>
  <si>
    <t>NR</t>
  </si>
  <si>
    <t>ΠΕΤΡΙΔΗΣ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</si>
</sst>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theme="11"/>
      <name val="Calibri"/>
      <family val="2"/>
      <charset val="161"/>
      <scheme val="minor"/>
    </font>
    <font>
      <sz val="10"/>
      <name val="Calibri"/>
      <scheme val="minor"/>
    </font>
    <font>
      <sz val="8"/>
      <name val="Calibri"/>
      <scheme val="minor"/>
    </font>
    <font>
      <sz val="11"/>
      <name val="Calibri"/>
      <scheme val="minor"/>
    </font>
    <font>
      <b/>
      <sz val="12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Calibri"/>
      <family val="2"/>
      <charset val="161"/>
      <scheme val="minor"/>
    </font>
    <font>
      <b/>
      <sz val="10"/>
      <color rgb="FFFF0000"/>
      <name val="Arial Gree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 applyBorder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10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0" fillId="2" borderId="2" xfId="0" applyFill="1" applyBorder="1"/>
    <xf numFmtId="0" fontId="8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20" fontId="0" fillId="2" borderId="2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ont="1" applyFill="1"/>
    <xf numFmtId="0" fontId="15" fillId="2" borderId="1" xfId="0" applyFont="1" applyFill="1" applyBorder="1"/>
    <xf numFmtId="20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/>
    <xf numFmtId="0" fontId="0" fillId="2" borderId="1" xfId="0" applyFont="1" applyFill="1" applyBorder="1"/>
    <xf numFmtId="0" fontId="15" fillId="2" borderId="0" xfId="0" applyFont="1" applyFill="1" applyBorder="1"/>
    <xf numFmtId="0" fontId="0" fillId="2" borderId="0" xfId="0" applyFont="1" applyFill="1" applyBorder="1"/>
    <xf numFmtId="0" fontId="0" fillId="2" borderId="4" xfId="0" applyFont="1" applyFill="1" applyBorder="1"/>
    <xf numFmtId="0" fontId="0" fillId="2" borderId="3" xfId="0" applyFont="1" applyFill="1" applyBorder="1"/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/>
    <xf numFmtId="20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1" xfId="0" applyFont="1" applyFill="1" applyBorder="1"/>
    <xf numFmtId="0" fontId="5" fillId="2" borderId="4" xfId="0" applyFont="1" applyFill="1" applyBorder="1"/>
    <xf numFmtId="0" fontId="2" fillId="2" borderId="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/>
    <xf numFmtId="0" fontId="6" fillId="2" borderId="0" xfId="0" applyFont="1" applyFill="1"/>
    <xf numFmtId="0" fontId="5" fillId="2" borderId="10" xfId="0" applyFont="1" applyFill="1" applyBorder="1"/>
    <xf numFmtId="0" fontId="0" fillId="0" borderId="7" xfId="0" applyFont="1" applyBorder="1"/>
    <xf numFmtId="0" fontId="1" fillId="2" borderId="0" xfId="0" applyFont="1" applyFill="1" applyAlignment="1">
      <alignment horizontal="left"/>
    </xf>
    <xf numFmtId="0" fontId="0" fillId="2" borderId="2" xfId="0" applyFont="1" applyFill="1" applyBorder="1"/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0" xfId="0" applyFill="1" applyAlignment="1"/>
    <xf numFmtId="0" fontId="16" fillId="2" borderId="0" xfId="0" applyFont="1" applyFill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/>
    <xf numFmtId="0" fontId="0" fillId="3" borderId="11" xfId="0" applyFill="1" applyBorder="1"/>
    <xf numFmtId="0" fontId="0" fillId="0" borderId="11" xfId="0" applyFill="1" applyBorder="1"/>
    <xf numFmtId="0" fontId="10" fillId="0" borderId="11" xfId="0" applyFont="1" applyFill="1" applyBorder="1"/>
    <xf numFmtId="0" fontId="0" fillId="3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/>
    <xf numFmtId="0" fontId="19" fillId="3" borderId="11" xfId="0" applyFont="1" applyFill="1" applyBorder="1"/>
    <xf numFmtId="0" fontId="10" fillId="3" borderId="1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_1_07FF404807FF3E08004D2718C2257B71" TargetMode="External"/><Relationship Id="rId1" Type="http://schemas.openxmlformats.org/officeDocument/2006/relationships/image" Target="../media/image1.gif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_1_07FF404807FF3E08004D2718C2257B71" TargetMode="External"/><Relationship Id="rId1" Type="http://schemas.openxmlformats.org/officeDocument/2006/relationships/image" Target="../media/image1.gif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cid:CD592CEC-3A7C-4124-A7BC-E4E99A254676" TargetMode="External"/><Relationship Id="rId1" Type="http://schemas.openxmlformats.org/officeDocument/2006/relationships/image" Target="../media/image4.jpeg"/><Relationship Id="rId6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image" Target="cid:_1_07FF404807FF3E08004D2718C2257B71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_1_07FF404807FF3E08004D2718C2257B71" TargetMode="External"/><Relationship Id="rId1" Type="http://schemas.openxmlformats.org/officeDocument/2006/relationships/image" Target="../media/image1.gif"/><Relationship Id="rId6" Type="http://schemas.openxmlformats.org/officeDocument/2006/relationships/image" Target="cid:CD592CEC-3A7C-4124-A7BC-E4E99A254676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_1_07FF404807FF3E08004D2718C2257B71" TargetMode="External"/><Relationship Id="rId1" Type="http://schemas.openxmlformats.org/officeDocument/2006/relationships/image" Target="../media/image1.gif"/><Relationship Id="rId6" Type="http://schemas.openxmlformats.org/officeDocument/2006/relationships/image" Target="cid:CD592CEC-3A7C-4124-A7BC-E4E99A254676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_1_07FF404807FF3E08004D2718C2257B71" TargetMode="External"/><Relationship Id="rId1" Type="http://schemas.openxmlformats.org/officeDocument/2006/relationships/image" Target="../media/image1.gif"/><Relationship Id="rId6" Type="http://schemas.openxmlformats.org/officeDocument/2006/relationships/image" Target="cid:CD592CEC-3A7C-4124-A7BC-E4E99A254676" TargetMode="External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137160</xdr:colOff>
      <xdr:row>22</xdr:row>
      <xdr:rowOff>76200</xdr:rowOff>
    </xdr:from>
    <xdr:to>
      <xdr:col>13</xdr:col>
      <xdr:colOff>144780</xdr:colOff>
      <xdr:row>25</xdr:row>
      <xdr:rowOff>53340</xdr:rowOff>
    </xdr:to>
    <xdr:pic>
      <xdr:nvPicPr>
        <xdr:cNvPr id="2" name="Picture 1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118610" y="4314825"/>
          <a:ext cx="1293495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160020</xdr:colOff>
      <xdr:row>22</xdr:row>
      <xdr:rowOff>60960</xdr:rowOff>
    </xdr:from>
    <xdr:to>
      <xdr:col>7</xdr:col>
      <xdr:colOff>30480</xdr:colOff>
      <xdr:row>24</xdr:row>
      <xdr:rowOff>106680</xdr:rowOff>
    </xdr:to>
    <xdr:pic>
      <xdr:nvPicPr>
        <xdr:cNvPr id="3" name="Picture 2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170" y="4299585"/>
          <a:ext cx="1251585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22860</xdr:colOff>
      <xdr:row>22</xdr:row>
      <xdr:rowOff>22860</xdr:rowOff>
    </xdr:from>
    <xdr:to>
      <xdr:col>18</xdr:col>
      <xdr:colOff>228600</xdr:colOff>
      <xdr:row>25</xdr:row>
      <xdr:rowOff>30464</xdr:rowOff>
    </xdr:to>
    <xdr:pic>
      <xdr:nvPicPr>
        <xdr:cNvPr id="4" name="Picture 3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0710" y="4261485"/>
          <a:ext cx="1234440" cy="579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106680</xdr:colOff>
      <xdr:row>43</xdr:row>
      <xdr:rowOff>22860</xdr:rowOff>
    </xdr:from>
    <xdr:to>
      <xdr:col>13</xdr:col>
      <xdr:colOff>114300</xdr:colOff>
      <xdr:row>46</xdr:row>
      <xdr:rowOff>0</xdr:rowOff>
    </xdr:to>
    <xdr:pic>
      <xdr:nvPicPr>
        <xdr:cNvPr id="5" name="Picture 4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088130" y="8261985"/>
          <a:ext cx="1293495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129540</xdr:colOff>
      <xdr:row>43</xdr:row>
      <xdr:rowOff>7620</xdr:rowOff>
    </xdr:from>
    <xdr:to>
      <xdr:col>7</xdr:col>
      <xdr:colOff>0</xdr:colOff>
      <xdr:row>45</xdr:row>
      <xdr:rowOff>53340</xdr:rowOff>
    </xdr:to>
    <xdr:pic>
      <xdr:nvPicPr>
        <xdr:cNvPr id="6" name="Picture 5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2690" y="8246745"/>
          <a:ext cx="1251585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396240</xdr:colOff>
      <xdr:row>42</xdr:row>
      <xdr:rowOff>152400</xdr:rowOff>
    </xdr:from>
    <xdr:to>
      <xdr:col>18</xdr:col>
      <xdr:colOff>198120</xdr:colOff>
      <xdr:row>45</xdr:row>
      <xdr:rowOff>160004</xdr:rowOff>
    </xdr:to>
    <xdr:pic>
      <xdr:nvPicPr>
        <xdr:cNvPr id="7" name="Picture 6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54040" y="8201025"/>
          <a:ext cx="1230630" cy="579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167640</xdr:colOff>
      <xdr:row>66</xdr:row>
      <xdr:rowOff>144780</xdr:rowOff>
    </xdr:from>
    <xdr:to>
      <xdr:col>13</xdr:col>
      <xdr:colOff>175260</xdr:colOff>
      <xdr:row>69</xdr:row>
      <xdr:rowOff>121920</xdr:rowOff>
    </xdr:to>
    <xdr:pic>
      <xdr:nvPicPr>
        <xdr:cNvPr id="8" name="Picture 7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149090" y="12765405"/>
          <a:ext cx="1293495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66</xdr:row>
      <xdr:rowOff>129540</xdr:rowOff>
    </xdr:from>
    <xdr:to>
      <xdr:col>7</xdr:col>
      <xdr:colOff>60960</xdr:colOff>
      <xdr:row>68</xdr:row>
      <xdr:rowOff>175260</xdr:rowOff>
    </xdr:to>
    <xdr:pic>
      <xdr:nvPicPr>
        <xdr:cNvPr id="9" name="Picture 8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2750165"/>
          <a:ext cx="1251585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53340</xdr:colOff>
      <xdr:row>66</xdr:row>
      <xdr:rowOff>91440</xdr:rowOff>
    </xdr:from>
    <xdr:to>
      <xdr:col>19</xdr:col>
      <xdr:colOff>0</xdr:colOff>
      <xdr:row>69</xdr:row>
      <xdr:rowOff>99044</xdr:rowOff>
    </xdr:to>
    <xdr:pic>
      <xdr:nvPicPr>
        <xdr:cNvPr id="10" name="Picture 9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1190" y="12712065"/>
          <a:ext cx="1232535" cy="579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137160</xdr:colOff>
      <xdr:row>22</xdr:row>
      <xdr:rowOff>76200</xdr:rowOff>
    </xdr:from>
    <xdr:to>
      <xdr:col>13</xdr:col>
      <xdr:colOff>144780</xdr:colOff>
      <xdr:row>25</xdr:row>
      <xdr:rowOff>53340</xdr:rowOff>
    </xdr:to>
    <xdr:pic>
      <xdr:nvPicPr>
        <xdr:cNvPr id="2" name="Picture 1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118610" y="4314825"/>
          <a:ext cx="1293495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160020</xdr:colOff>
      <xdr:row>22</xdr:row>
      <xdr:rowOff>60960</xdr:rowOff>
    </xdr:from>
    <xdr:to>
      <xdr:col>7</xdr:col>
      <xdr:colOff>30480</xdr:colOff>
      <xdr:row>24</xdr:row>
      <xdr:rowOff>106680</xdr:rowOff>
    </xdr:to>
    <xdr:pic>
      <xdr:nvPicPr>
        <xdr:cNvPr id="3" name="Picture 2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170" y="4299585"/>
          <a:ext cx="1251585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22860</xdr:colOff>
      <xdr:row>22</xdr:row>
      <xdr:rowOff>22860</xdr:rowOff>
    </xdr:from>
    <xdr:to>
      <xdr:col>18</xdr:col>
      <xdr:colOff>228600</xdr:colOff>
      <xdr:row>25</xdr:row>
      <xdr:rowOff>30464</xdr:rowOff>
    </xdr:to>
    <xdr:pic>
      <xdr:nvPicPr>
        <xdr:cNvPr id="4" name="Picture 3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0710" y="4261485"/>
          <a:ext cx="1234440" cy="579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106680</xdr:colOff>
      <xdr:row>43</xdr:row>
      <xdr:rowOff>22860</xdr:rowOff>
    </xdr:from>
    <xdr:to>
      <xdr:col>13</xdr:col>
      <xdr:colOff>114300</xdr:colOff>
      <xdr:row>46</xdr:row>
      <xdr:rowOff>0</xdr:rowOff>
    </xdr:to>
    <xdr:pic>
      <xdr:nvPicPr>
        <xdr:cNvPr id="5" name="Picture 4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088130" y="8261985"/>
          <a:ext cx="1293495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129540</xdr:colOff>
      <xdr:row>43</xdr:row>
      <xdr:rowOff>7620</xdr:rowOff>
    </xdr:from>
    <xdr:to>
      <xdr:col>7</xdr:col>
      <xdr:colOff>0</xdr:colOff>
      <xdr:row>45</xdr:row>
      <xdr:rowOff>53340</xdr:rowOff>
    </xdr:to>
    <xdr:pic>
      <xdr:nvPicPr>
        <xdr:cNvPr id="6" name="Picture 5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2690" y="8246745"/>
          <a:ext cx="1251585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396240</xdr:colOff>
      <xdr:row>42</xdr:row>
      <xdr:rowOff>152400</xdr:rowOff>
    </xdr:from>
    <xdr:to>
      <xdr:col>18</xdr:col>
      <xdr:colOff>198120</xdr:colOff>
      <xdr:row>45</xdr:row>
      <xdr:rowOff>160004</xdr:rowOff>
    </xdr:to>
    <xdr:pic>
      <xdr:nvPicPr>
        <xdr:cNvPr id="7" name="Picture 6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54040" y="8201025"/>
          <a:ext cx="1230630" cy="579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167640</xdr:colOff>
      <xdr:row>66</xdr:row>
      <xdr:rowOff>144780</xdr:rowOff>
    </xdr:from>
    <xdr:to>
      <xdr:col>13</xdr:col>
      <xdr:colOff>175260</xdr:colOff>
      <xdr:row>69</xdr:row>
      <xdr:rowOff>121920</xdr:rowOff>
    </xdr:to>
    <xdr:pic>
      <xdr:nvPicPr>
        <xdr:cNvPr id="8" name="Picture 7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149090" y="12765405"/>
          <a:ext cx="1293495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66</xdr:row>
      <xdr:rowOff>129540</xdr:rowOff>
    </xdr:from>
    <xdr:to>
      <xdr:col>7</xdr:col>
      <xdr:colOff>60960</xdr:colOff>
      <xdr:row>68</xdr:row>
      <xdr:rowOff>175260</xdr:rowOff>
    </xdr:to>
    <xdr:pic>
      <xdr:nvPicPr>
        <xdr:cNvPr id="9" name="Picture 8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2750165"/>
          <a:ext cx="1251585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53340</xdr:colOff>
      <xdr:row>66</xdr:row>
      <xdr:rowOff>91440</xdr:rowOff>
    </xdr:from>
    <xdr:to>
      <xdr:col>19</xdr:col>
      <xdr:colOff>0</xdr:colOff>
      <xdr:row>69</xdr:row>
      <xdr:rowOff>99044</xdr:rowOff>
    </xdr:to>
    <xdr:pic>
      <xdr:nvPicPr>
        <xdr:cNvPr id="10" name="Picture 9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1190" y="12712065"/>
          <a:ext cx="1232535" cy="579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106680</xdr:colOff>
      <xdr:row>86</xdr:row>
      <xdr:rowOff>22860</xdr:rowOff>
    </xdr:from>
    <xdr:to>
      <xdr:col>13</xdr:col>
      <xdr:colOff>114300</xdr:colOff>
      <xdr:row>89</xdr:row>
      <xdr:rowOff>0</xdr:rowOff>
    </xdr:to>
    <xdr:pic>
      <xdr:nvPicPr>
        <xdr:cNvPr id="11" name="Picture 10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088130" y="16453485"/>
          <a:ext cx="1293495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129540</xdr:colOff>
      <xdr:row>86</xdr:row>
      <xdr:rowOff>7620</xdr:rowOff>
    </xdr:from>
    <xdr:to>
      <xdr:col>7</xdr:col>
      <xdr:colOff>0</xdr:colOff>
      <xdr:row>88</xdr:row>
      <xdr:rowOff>53340</xdr:rowOff>
    </xdr:to>
    <xdr:pic>
      <xdr:nvPicPr>
        <xdr:cNvPr id="12" name="Picture 11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2690" y="16438245"/>
          <a:ext cx="1251585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396240</xdr:colOff>
      <xdr:row>85</xdr:row>
      <xdr:rowOff>152400</xdr:rowOff>
    </xdr:from>
    <xdr:to>
      <xdr:col>18</xdr:col>
      <xdr:colOff>198120</xdr:colOff>
      <xdr:row>88</xdr:row>
      <xdr:rowOff>160004</xdr:rowOff>
    </xdr:to>
    <xdr:pic>
      <xdr:nvPicPr>
        <xdr:cNvPr id="13" name="Picture 12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54040" y="16392525"/>
          <a:ext cx="1230630" cy="579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1120140</xdr:colOff>
      <xdr:row>1</xdr:row>
      <xdr:rowOff>218441</xdr:rowOff>
    </xdr:from>
    <xdr:to>
      <xdr:col>3</xdr:col>
      <xdr:colOff>294640</xdr:colOff>
      <xdr:row>5</xdr:row>
      <xdr:rowOff>28576</xdr:rowOff>
    </xdr:to>
    <xdr:pic>
      <xdr:nvPicPr>
        <xdr:cNvPr id="5" name="acc9f6d1-c30d-49fb-986e-e60175e1da74" descr="cid:CD592CEC-3A7C-4124-A7BC-E4E99A254676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901440" y="456566"/>
          <a:ext cx="565150" cy="715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335280</xdr:colOff>
      <xdr:row>51</xdr:row>
      <xdr:rowOff>129540</xdr:rowOff>
    </xdr:from>
    <xdr:to>
      <xdr:col>3</xdr:col>
      <xdr:colOff>121920</xdr:colOff>
      <xdr:row>54</xdr:row>
      <xdr:rowOff>76200</xdr:rowOff>
    </xdr:to>
    <xdr:pic>
      <xdr:nvPicPr>
        <xdr:cNvPr id="8" name="Picture 7" descr="cid:_1_07FF404807FF3E08004D2718C2257B71"/>
        <xdr:cNvPicPr/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3185160" y="9654540"/>
          <a:ext cx="121158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335280</xdr:colOff>
      <xdr:row>51</xdr:row>
      <xdr:rowOff>121920</xdr:rowOff>
    </xdr:from>
    <xdr:to>
      <xdr:col>2</xdr:col>
      <xdr:colOff>144780</xdr:colOff>
      <xdr:row>53</xdr:row>
      <xdr:rowOff>137160</xdr:rowOff>
    </xdr:to>
    <xdr:pic>
      <xdr:nvPicPr>
        <xdr:cNvPr id="9" name="Picture 8" descr="Macintosh HD:Users:user:Desktop:AEGEAN WHITE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220" y="9646920"/>
          <a:ext cx="123444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243840</xdr:colOff>
      <xdr:row>51</xdr:row>
      <xdr:rowOff>38100</xdr:rowOff>
    </xdr:from>
    <xdr:to>
      <xdr:col>4</xdr:col>
      <xdr:colOff>732559</xdr:colOff>
      <xdr:row>54</xdr:row>
      <xdr:rowOff>45704</xdr:rowOff>
    </xdr:to>
    <xdr:pic>
      <xdr:nvPicPr>
        <xdr:cNvPr id="10" name="Picture 9" descr="C:\Users\user\Desktop\Logos\THE_logo_RGB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18660" y="9563100"/>
          <a:ext cx="1227859" cy="556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29</xdr:row>
      <xdr:rowOff>30480</xdr:rowOff>
    </xdr:from>
    <xdr:to>
      <xdr:col>3</xdr:col>
      <xdr:colOff>76200</xdr:colOff>
      <xdr:row>31</xdr:row>
      <xdr:rowOff>160020</xdr:rowOff>
    </xdr:to>
    <xdr:pic>
      <xdr:nvPicPr>
        <xdr:cNvPr id="3" name="Picture 2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39440" y="6842760"/>
          <a:ext cx="121158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289560</xdr:colOff>
      <xdr:row>29</xdr:row>
      <xdr:rowOff>22860</xdr:rowOff>
    </xdr:from>
    <xdr:to>
      <xdr:col>2</xdr:col>
      <xdr:colOff>99060</xdr:colOff>
      <xdr:row>31</xdr:row>
      <xdr:rowOff>38100</xdr:rowOff>
    </xdr:to>
    <xdr:pic>
      <xdr:nvPicPr>
        <xdr:cNvPr id="4" name="Picture 3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835140"/>
          <a:ext cx="123444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198120</xdr:colOff>
      <xdr:row>28</xdr:row>
      <xdr:rowOff>167640</xdr:rowOff>
    </xdr:from>
    <xdr:to>
      <xdr:col>4</xdr:col>
      <xdr:colOff>1039</xdr:colOff>
      <xdr:row>31</xdr:row>
      <xdr:rowOff>129524</xdr:rowOff>
    </xdr:to>
    <xdr:pic>
      <xdr:nvPicPr>
        <xdr:cNvPr id="5" name="Picture 4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2940" y="6751320"/>
          <a:ext cx="1227859" cy="556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1117600</xdr:colOff>
      <xdr:row>1</xdr:row>
      <xdr:rowOff>193040</xdr:rowOff>
    </xdr:from>
    <xdr:to>
      <xdr:col>3</xdr:col>
      <xdr:colOff>292100</xdr:colOff>
      <xdr:row>4</xdr:row>
      <xdr:rowOff>180975</xdr:rowOff>
    </xdr:to>
    <xdr:pic>
      <xdr:nvPicPr>
        <xdr:cNvPr id="6" name="acc9f6d1-c30d-49fb-986e-e60175e1da74" descr="cid:CD592CEC-3A7C-4124-A7BC-E4E99A254676"/>
        <xdr:cNvPicPr/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3898900" y="431165"/>
          <a:ext cx="565150" cy="702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29</xdr:row>
      <xdr:rowOff>30480</xdr:rowOff>
    </xdr:from>
    <xdr:to>
      <xdr:col>3</xdr:col>
      <xdr:colOff>76200</xdr:colOff>
      <xdr:row>31</xdr:row>
      <xdr:rowOff>160020</xdr:rowOff>
    </xdr:to>
    <xdr:pic>
      <xdr:nvPicPr>
        <xdr:cNvPr id="3" name="Picture 2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39440" y="6842760"/>
          <a:ext cx="121158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289560</xdr:colOff>
      <xdr:row>29</xdr:row>
      <xdr:rowOff>22860</xdr:rowOff>
    </xdr:from>
    <xdr:to>
      <xdr:col>2</xdr:col>
      <xdr:colOff>99060</xdr:colOff>
      <xdr:row>31</xdr:row>
      <xdr:rowOff>38100</xdr:rowOff>
    </xdr:to>
    <xdr:pic>
      <xdr:nvPicPr>
        <xdr:cNvPr id="4" name="Picture 3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835140"/>
          <a:ext cx="123444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198120</xdr:colOff>
      <xdr:row>28</xdr:row>
      <xdr:rowOff>167640</xdr:rowOff>
    </xdr:from>
    <xdr:to>
      <xdr:col>4</xdr:col>
      <xdr:colOff>1039</xdr:colOff>
      <xdr:row>31</xdr:row>
      <xdr:rowOff>129524</xdr:rowOff>
    </xdr:to>
    <xdr:pic>
      <xdr:nvPicPr>
        <xdr:cNvPr id="5" name="Picture 4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2940" y="6751320"/>
          <a:ext cx="1227859" cy="556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1117600</xdr:colOff>
      <xdr:row>1</xdr:row>
      <xdr:rowOff>203200</xdr:rowOff>
    </xdr:from>
    <xdr:to>
      <xdr:col>3</xdr:col>
      <xdr:colOff>292100</xdr:colOff>
      <xdr:row>4</xdr:row>
      <xdr:rowOff>121920</xdr:rowOff>
    </xdr:to>
    <xdr:pic>
      <xdr:nvPicPr>
        <xdr:cNvPr id="6" name="acc9f6d1-c30d-49fb-986e-e60175e1da74" descr="cid:CD592CEC-3A7C-4124-A7BC-E4E99A254676"/>
        <xdr:cNvPicPr/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3906520" y="439420"/>
          <a:ext cx="56896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29</xdr:row>
      <xdr:rowOff>30480</xdr:rowOff>
    </xdr:from>
    <xdr:to>
      <xdr:col>3</xdr:col>
      <xdr:colOff>76200</xdr:colOff>
      <xdr:row>31</xdr:row>
      <xdr:rowOff>160020</xdr:rowOff>
    </xdr:to>
    <xdr:pic>
      <xdr:nvPicPr>
        <xdr:cNvPr id="5" name="Picture 4" descr="cid:_1_07FF404807FF3E08004D2718C2257B71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39440" y="6842760"/>
          <a:ext cx="121158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289560</xdr:colOff>
      <xdr:row>29</xdr:row>
      <xdr:rowOff>22860</xdr:rowOff>
    </xdr:from>
    <xdr:to>
      <xdr:col>2</xdr:col>
      <xdr:colOff>99060</xdr:colOff>
      <xdr:row>31</xdr:row>
      <xdr:rowOff>38100</xdr:rowOff>
    </xdr:to>
    <xdr:pic>
      <xdr:nvPicPr>
        <xdr:cNvPr id="6" name="Picture 5" descr="Macintosh HD:Users:user:Desktop:AEGEAN WHITE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835140"/>
          <a:ext cx="123444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198120</xdr:colOff>
      <xdr:row>28</xdr:row>
      <xdr:rowOff>167640</xdr:rowOff>
    </xdr:from>
    <xdr:to>
      <xdr:col>4</xdr:col>
      <xdr:colOff>1039</xdr:colOff>
      <xdr:row>31</xdr:row>
      <xdr:rowOff>180324</xdr:rowOff>
    </xdr:to>
    <xdr:pic>
      <xdr:nvPicPr>
        <xdr:cNvPr id="7" name="Picture 6" descr="C:\Users\user\Desktop\Logos\THE_logo_RGB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2940" y="6751320"/>
          <a:ext cx="1227859" cy="556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1117600</xdr:colOff>
      <xdr:row>1</xdr:row>
      <xdr:rowOff>193040</xdr:rowOff>
    </xdr:from>
    <xdr:to>
      <xdr:col>3</xdr:col>
      <xdr:colOff>292100</xdr:colOff>
      <xdr:row>4</xdr:row>
      <xdr:rowOff>167640</xdr:rowOff>
    </xdr:to>
    <xdr:pic>
      <xdr:nvPicPr>
        <xdr:cNvPr id="8" name="acc9f6d1-c30d-49fb-986e-e60175e1da74" descr="cid:CD592CEC-3A7C-4124-A7BC-E4E99A254676"/>
        <xdr:cNvPicPr/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3906520" y="429260"/>
          <a:ext cx="568960" cy="6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opLeftCell="A64" workbookViewId="0">
      <selection activeCell="AC12" sqref="AC12"/>
    </sheetView>
  </sheetViews>
  <sheetFormatPr defaultColWidth="8.85546875" defaultRowHeight="15" x14ac:dyDescent="0.25"/>
  <cols>
    <col min="1" max="1" width="8.85546875" style="4"/>
    <col min="2" max="2" width="5" customWidth="1"/>
    <col min="3" max="3" width="21.28515625" customWidth="1"/>
    <col min="4" max="4" width="9.140625" customWidth="1"/>
    <col min="5" max="13" width="3.85546875" customWidth="1"/>
    <col min="14" max="14" width="5.85546875" customWidth="1"/>
    <col min="15" max="23" width="3.85546875" customWidth="1"/>
    <col min="24" max="24" width="6.28515625" customWidth="1"/>
    <col min="25" max="25" width="7.42578125" customWidth="1"/>
    <col min="26" max="27" width="8.85546875" style="4"/>
  </cols>
  <sheetData>
    <row r="1" spans="2:26" x14ac:dyDescent="0.25"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6" ht="15.75" x14ac:dyDescent="0.25">
      <c r="B3" s="86" t="s">
        <v>51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64"/>
    </row>
    <row r="4" spans="2:26" ht="15.75" x14ac:dyDescent="0.25">
      <c r="B4" s="86" t="s">
        <v>52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64"/>
    </row>
    <row r="5" spans="2:26" ht="15.75" x14ac:dyDescent="0.25">
      <c r="B5" s="65"/>
      <c r="C5" s="66"/>
      <c r="D5" s="66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6" ht="15.75" x14ac:dyDescent="0.25">
      <c r="B6" s="87" t="s">
        <v>53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64"/>
    </row>
    <row r="7" spans="2:26" ht="15.75" x14ac:dyDescent="0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4"/>
    </row>
    <row r="8" spans="2:26" x14ac:dyDescent="0.25">
      <c r="B8" s="68"/>
      <c r="C8" s="68" t="s">
        <v>54</v>
      </c>
      <c r="D8" s="68"/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 t="s">
        <v>55</v>
      </c>
      <c r="O8" s="69">
        <v>10</v>
      </c>
      <c r="P8" s="69">
        <v>11</v>
      </c>
      <c r="Q8" s="69">
        <v>12</v>
      </c>
      <c r="R8" s="69">
        <v>13</v>
      </c>
      <c r="S8" s="69">
        <v>14</v>
      </c>
      <c r="T8" s="69">
        <v>15</v>
      </c>
      <c r="U8" s="69">
        <v>16</v>
      </c>
      <c r="V8" s="69">
        <v>17</v>
      </c>
      <c r="W8" s="69">
        <v>18</v>
      </c>
      <c r="X8" s="69" t="s">
        <v>56</v>
      </c>
      <c r="Y8" s="69" t="s">
        <v>57</v>
      </c>
    </row>
    <row r="9" spans="2:26" x14ac:dyDescent="0.25">
      <c r="B9" s="68"/>
      <c r="C9" s="68" t="s">
        <v>58</v>
      </c>
      <c r="D9" s="68"/>
      <c r="E9" s="69">
        <v>4</v>
      </c>
      <c r="F9" s="69">
        <v>4</v>
      </c>
      <c r="G9" s="69">
        <v>5</v>
      </c>
      <c r="H9" s="69">
        <v>4</v>
      </c>
      <c r="I9" s="69">
        <v>3</v>
      </c>
      <c r="J9" s="69">
        <v>3</v>
      </c>
      <c r="K9" s="69">
        <v>5</v>
      </c>
      <c r="L9" s="69">
        <v>3</v>
      </c>
      <c r="M9" s="69">
        <v>4</v>
      </c>
      <c r="N9" s="69">
        <f>SUM(E9:M9)</f>
        <v>35</v>
      </c>
      <c r="O9" s="69">
        <v>5</v>
      </c>
      <c r="P9" s="69">
        <v>4</v>
      </c>
      <c r="Q9" s="69">
        <v>3</v>
      </c>
      <c r="R9" s="69">
        <v>4</v>
      </c>
      <c r="S9" s="69">
        <v>4</v>
      </c>
      <c r="T9" s="69">
        <v>5</v>
      </c>
      <c r="U9" s="69">
        <v>3</v>
      </c>
      <c r="V9" s="69">
        <v>4</v>
      </c>
      <c r="W9" s="69">
        <v>4</v>
      </c>
      <c r="X9" s="69">
        <f>SUM(O9:W9)</f>
        <v>36</v>
      </c>
      <c r="Y9" s="69">
        <v>71</v>
      </c>
    </row>
    <row r="10" spans="2:26" x14ac:dyDescent="0.25">
      <c r="B10" s="68"/>
      <c r="C10" s="68" t="s">
        <v>59</v>
      </c>
      <c r="D10" s="68"/>
      <c r="E10" s="69">
        <v>9</v>
      </c>
      <c r="F10" s="69">
        <v>13</v>
      </c>
      <c r="G10" s="69">
        <v>5</v>
      </c>
      <c r="H10" s="69">
        <v>11</v>
      </c>
      <c r="I10" s="69">
        <v>15</v>
      </c>
      <c r="J10" s="69">
        <v>3</v>
      </c>
      <c r="K10" s="69">
        <v>7</v>
      </c>
      <c r="L10" s="69">
        <v>17</v>
      </c>
      <c r="M10" s="69">
        <v>1</v>
      </c>
      <c r="N10" s="69"/>
      <c r="O10" s="69">
        <v>12</v>
      </c>
      <c r="P10" s="69">
        <v>4</v>
      </c>
      <c r="Q10" s="69">
        <v>16</v>
      </c>
      <c r="R10" s="69">
        <v>6</v>
      </c>
      <c r="S10" s="69">
        <v>2</v>
      </c>
      <c r="T10" s="69">
        <v>14</v>
      </c>
      <c r="U10" s="69">
        <v>18</v>
      </c>
      <c r="V10" s="69">
        <v>10</v>
      </c>
      <c r="W10" s="69">
        <v>8</v>
      </c>
      <c r="X10" s="69"/>
      <c r="Y10" s="69"/>
    </row>
    <row r="11" spans="2:26" x14ac:dyDescent="0.25">
      <c r="B11" s="68"/>
      <c r="C11" s="68" t="s">
        <v>60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2:26" x14ac:dyDescent="0.25">
      <c r="B12" s="70">
        <v>1</v>
      </c>
      <c r="C12" s="71" t="s">
        <v>23</v>
      </c>
      <c r="D12" s="72" t="s">
        <v>61</v>
      </c>
      <c r="E12" s="70">
        <v>5</v>
      </c>
      <c r="F12" s="70">
        <v>4</v>
      </c>
      <c r="G12" s="70">
        <v>4</v>
      </c>
      <c r="H12" s="70">
        <v>5</v>
      </c>
      <c r="I12" s="70">
        <v>3</v>
      </c>
      <c r="J12" s="70">
        <v>4</v>
      </c>
      <c r="K12" s="70">
        <v>5</v>
      </c>
      <c r="L12" s="70">
        <v>3</v>
      </c>
      <c r="M12" s="70">
        <v>4</v>
      </c>
      <c r="N12" s="73">
        <f t="shared" ref="N12:N21" si="0">SUM(E12:M12)</f>
        <v>37</v>
      </c>
      <c r="O12" s="70">
        <v>4</v>
      </c>
      <c r="P12" s="70">
        <v>4</v>
      </c>
      <c r="Q12" s="70">
        <v>3</v>
      </c>
      <c r="R12" s="70">
        <v>5</v>
      </c>
      <c r="S12" s="70">
        <v>4</v>
      </c>
      <c r="T12" s="70">
        <v>3</v>
      </c>
      <c r="U12" s="70">
        <v>2</v>
      </c>
      <c r="V12" s="70">
        <v>4</v>
      </c>
      <c r="W12" s="70">
        <v>5</v>
      </c>
      <c r="X12" s="73">
        <f t="shared" ref="X12:X21" si="1">SUM(O12:W12)</f>
        <v>34</v>
      </c>
      <c r="Y12" s="73">
        <f t="shared" ref="Y12:Y21" si="2">N12+X12</f>
        <v>71</v>
      </c>
    </row>
    <row r="13" spans="2:26" x14ac:dyDescent="0.25">
      <c r="B13" s="70">
        <v>2</v>
      </c>
      <c r="C13" s="71" t="s">
        <v>25</v>
      </c>
      <c r="D13" s="72" t="s">
        <v>61</v>
      </c>
      <c r="E13" s="70">
        <v>4</v>
      </c>
      <c r="F13" s="70">
        <v>4</v>
      </c>
      <c r="G13" s="70">
        <v>5</v>
      </c>
      <c r="H13" s="70">
        <v>5</v>
      </c>
      <c r="I13" s="70">
        <v>3</v>
      </c>
      <c r="J13" s="70">
        <v>3</v>
      </c>
      <c r="K13" s="70">
        <v>5</v>
      </c>
      <c r="L13" s="70">
        <v>3</v>
      </c>
      <c r="M13" s="70">
        <v>5</v>
      </c>
      <c r="N13" s="73">
        <f t="shared" si="0"/>
        <v>37</v>
      </c>
      <c r="O13" s="70">
        <v>4</v>
      </c>
      <c r="P13" s="70">
        <v>5</v>
      </c>
      <c r="Q13" s="70">
        <v>3</v>
      </c>
      <c r="R13" s="70">
        <v>5</v>
      </c>
      <c r="S13" s="70">
        <v>4</v>
      </c>
      <c r="T13" s="70">
        <v>5</v>
      </c>
      <c r="U13" s="70">
        <v>3</v>
      </c>
      <c r="V13" s="70">
        <v>4</v>
      </c>
      <c r="W13" s="70">
        <v>5</v>
      </c>
      <c r="X13" s="73">
        <f t="shared" si="1"/>
        <v>38</v>
      </c>
      <c r="Y13" s="73">
        <f t="shared" si="2"/>
        <v>75</v>
      </c>
    </row>
    <row r="14" spans="2:26" x14ac:dyDescent="0.25">
      <c r="B14" s="70">
        <v>3</v>
      </c>
      <c r="C14" s="71" t="s">
        <v>24</v>
      </c>
      <c r="D14" s="72" t="s">
        <v>61</v>
      </c>
      <c r="E14" s="70">
        <v>5</v>
      </c>
      <c r="F14" s="70">
        <v>4</v>
      </c>
      <c r="G14" s="70">
        <v>5</v>
      </c>
      <c r="H14" s="70">
        <v>4</v>
      </c>
      <c r="I14" s="70">
        <v>4</v>
      </c>
      <c r="J14" s="70">
        <v>3</v>
      </c>
      <c r="K14" s="70">
        <v>6</v>
      </c>
      <c r="L14" s="70">
        <v>3</v>
      </c>
      <c r="M14" s="70">
        <v>4</v>
      </c>
      <c r="N14" s="73">
        <f t="shared" si="0"/>
        <v>38</v>
      </c>
      <c r="O14" s="70">
        <v>5</v>
      </c>
      <c r="P14" s="70">
        <v>4</v>
      </c>
      <c r="Q14" s="70">
        <v>4</v>
      </c>
      <c r="R14" s="70">
        <v>5</v>
      </c>
      <c r="S14" s="70">
        <v>5</v>
      </c>
      <c r="T14" s="70">
        <v>5</v>
      </c>
      <c r="U14" s="70">
        <v>3</v>
      </c>
      <c r="V14" s="70">
        <v>4</v>
      </c>
      <c r="W14" s="70">
        <v>3</v>
      </c>
      <c r="X14" s="73">
        <f t="shared" si="1"/>
        <v>38</v>
      </c>
      <c r="Y14" s="73">
        <f t="shared" si="2"/>
        <v>76</v>
      </c>
    </row>
    <row r="15" spans="2:26" x14ac:dyDescent="0.25">
      <c r="B15" s="70">
        <v>4</v>
      </c>
      <c r="C15" s="71" t="s">
        <v>26</v>
      </c>
      <c r="D15" s="72" t="s">
        <v>61</v>
      </c>
      <c r="E15" s="70">
        <v>4</v>
      </c>
      <c r="F15" s="70">
        <v>4</v>
      </c>
      <c r="G15" s="70">
        <v>4</v>
      </c>
      <c r="H15" s="70">
        <v>5</v>
      </c>
      <c r="I15" s="70">
        <v>3</v>
      </c>
      <c r="J15" s="70">
        <v>3</v>
      </c>
      <c r="K15" s="70">
        <v>7</v>
      </c>
      <c r="L15" s="70">
        <v>3</v>
      </c>
      <c r="M15" s="70">
        <v>4</v>
      </c>
      <c r="N15" s="73">
        <f t="shared" si="0"/>
        <v>37</v>
      </c>
      <c r="O15" s="70">
        <v>4</v>
      </c>
      <c r="P15" s="70">
        <v>6</v>
      </c>
      <c r="Q15" s="70">
        <v>4</v>
      </c>
      <c r="R15" s="70">
        <v>4</v>
      </c>
      <c r="S15" s="70">
        <v>6</v>
      </c>
      <c r="T15" s="70">
        <v>5</v>
      </c>
      <c r="U15" s="70">
        <v>3</v>
      </c>
      <c r="V15" s="70">
        <v>3</v>
      </c>
      <c r="W15" s="70">
        <v>5</v>
      </c>
      <c r="X15" s="73">
        <f t="shared" si="1"/>
        <v>40</v>
      </c>
      <c r="Y15" s="73">
        <f t="shared" si="2"/>
        <v>77</v>
      </c>
    </row>
    <row r="16" spans="2:26" x14ac:dyDescent="0.25">
      <c r="B16" s="70">
        <v>5</v>
      </c>
      <c r="C16" s="71" t="s">
        <v>27</v>
      </c>
      <c r="D16" s="72" t="s">
        <v>62</v>
      </c>
      <c r="E16" s="70">
        <v>3</v>
      </c>
      <c r="F16" s="70">
        <v>4</v>
      </c>
      <c r="G16" s="70">
        <v>5</v>
      </c>
      <c r="H16" s="70">
        <v>5</v>
      </c>
      <c r="I16" s="70">
        <v>4</v>
      </c>
      <c r="J16" s="70">
        <v>3</v>
      </c>
      <c r="K16" s="70">
        <v>5</v>
      </c>
      <c r="L16" s="70">
        <v>3</v>
      </c>
      <c r="M16" s="70">
        <v>5</v>
      </c>
      <c r="N16" s="73">
        <f t="shared" si="0"/>
        <v>37</v>
      </c>
      <c r="O16" s="70">
        <v>6</v>
      </c>
      <c r="P16" s="70">
        <v>4</v>
      </c>
      <c r="Q16" s="70">
        <v>4</v>
      </c>
      <c r="R16" s="70">
        <v>5</v>
      </c>
      <c r="S16" s="70">
        <v>5</v>
      </c>
      <c r="T16" s="70">
        <v>4</v>
      </c>
      <c r="U16" s="70">
        <v>4</v>
      </c>
      <c r="V16" s="70">
        <v>5</v>
      </c>
      <c r="W16" s="70">
        <v>4</v>
      </c>
      <c r="X16" s="73">
        <f t="shared" si="1"/>
        <v>41</v>
      </c>
      <c r="Y16" s="73">
        <f t="shared" si="2"/>
        <v>78</v>
      </c>
    </row>
    <row r="17" spans="2:26" x14ac:dyDescent="0.25">
      <c r="B17" s="70">
        <v>6</v>
      </c>
      <c r="C17" s="71" t="s">
        <v>29</v>
      </c>
      <c r="D17" s="72" t="s">
        <v>61</v>
      </c>
      <c r="E17" s="70">
        <v>6</v>
      </c>
      <c r="F17" s="70">
        <v>5</v>
      </c>
      <c r="G17" s="70">
        <v>6</v>
      </c>
      <c r="H17" s="70">
        <v>6</v>
      </c>
      <c r="I17" s="70">
        <v>3</v>
      </c>
      <c r="J17" s="70">
        <v>4</v>
      </c>
      <c r="K17" s="70">
        <v>4</v>
      </c>
      <c r="L17" s="70">
        <v>3</v>
      </c>
      <c r="M17" s="70">
        <v>6</v>
      </c>
      <c r="N17" s="73">
        <f t="shared" si="0"/>
        <v>43</v>
      </c>
      <c r="O17" s="70">
        <v>4</v>
      </c>
      <c r="P17" s="70">
        <v>6</v>
      </c>
      <c r="Q17" s="70">
        <v>3</v>
      </c>
      <c r="R17" s="70">
        <v>5</v>
      </c>
      <c r="S17" s="70">
        <v>4</v>
      </c>
      <c r="T17" s="70">
        <v>5</v>
      </c>
      <c r="U17" s="70">
        <v>2</v>
      </c>
      <c r="V17" s="70">
        <v>4</v>
      </c>
      <c r="W17" s="70">
        <v>4</v>
      </c>
      <c r="X17" s="73">
        <f t="shared" si="1"/>
        <v>37</v>
      </c>
      <c r="Y17" s="73">
        <f t="shared" si="2"/>
        <v>80</v>
      </c>
    </row>
    <row r="18" spans="2:26" x14ac:dyDescent="0.25">
      <c r="B18" s="70">
        <v>7</v>
      </c>
      <c r="C18" s="71" t="s">
        <v>28</v>
      </c>
      <c r="D18" s="72" t="s">
        <v>63</v>
      </c>
      <c r="E18" s="70">
        <v>7</v>
      </c>
      <c r="F18" s="70">
        <v>4</v>
      </c>
      <c r="G18" s="70">
        <v>5</v>
      </c>
      <c r="H18" s="70">
        <v>4</v>
      </c>
      <c r="I18" s="70">
        <v>4</v>
      </c>
      <c r="J18" s="70">
        <v>2</v>
      </c>
      <c r="K18" s="70">
        <v>6</v>
      </c>
      <c r="L18" s="70">
        <v>5</v>
      </c>
      <c r="M18" s="70">
        <v>6</v>
      </c>
      <c r="N18" s="73">
        <f t="shared" si="0"/>
        <v>43</v>
      </c>
      <c r="O18" s="70">
        <v>6</v>
      </c>
      <c r="P18" s="70">
        <v>4</v>
      </c>
      <c r="Q18" s="70">
        <v>4</v>
      </c>
      <c r="R18" s="70">
        <v>4</v>
      </c>
      <c r="S18" s="70">
        <v>4</v>
      </c>
      <c r="T18" s="70">
        <v>5</v>
      </c>
      <c r="U18" s="70">
        <v>3</v>
      </c>
      <c r="V18" s="70">
        <v>4</v>
      </c>
      <c r="W18" s="70">
        <v>6</v>
      </c>
      <c r="X18" s="73">
        <f t="shared" si="1"/>
        <v>40</v>
      </c>
      <c r="Y18" s="73">
        <f t="shared" si="2"/>
        <v>83</v>
      </c>
    </row>
    <row r="19" spans="2:26" x14ac:dyDescent="0.25">
      <c r="B19" s="70">
        <v>8</v>
      </c>
      <c r="C19" s="71" t="s">
        <v>64</v>
      </c>
      <c r="D19" s="72" t="s">
        <v>65</v>
      </c>
      <c r="E19" s="70">
        <v>5</v>
      </c>
      <c r="F19" s="70">
        <v>5</v>
      </c>
      <c r="G19" s="70">
        <v>6</v>
      </c>
      <c r="H19" s="70">
        <v>5</v>
      </c>
      <c r="I19" s="70">
        <v>3</v>
      </c>
      <c r="J19" s="70">
        <v>4</v>
      </c>
      <c r="K19" s="70">
        <v>5</v>
      </c>
      <c r="L19" s="70">
        <v>3</v>
      </c>
      <c r="M19" s="70">
        <v>5</v>
      </c>
      <c r="N19" s="73">
        <f t="shared" si="0"/>
        <v>41</v>
      </c>
      <c r="O19" s="70">
        <v>6</v>
      </c>
      <c r="P19" s="70">
        <v>4</v>
      </c>
      <c r="Q19" s="70">
        <v>4</v>
      </c>
      <c r="R19" s="70">
        <v>5</v>
      </c>
      <c r="S19" s="70">
        <v>5</v>
      </c>
      <c r="T19" s="70">
        <v>6</v>
      </c>
      <c r="U19" s="70">
        <v>3</v>
      </c>
      <c r="V19" s="70">
        <v>4</v>
      </c>
      <c r="W19" s="70">
        <v>5</v>
      </c>
      <c r="X19" s="73">
        <f t="shared" si="1"/>
        <v>42</v>
      </c>
      <c r="Y19" s="73">
        <f t="shared" si="2"/>
        <v>83</v>
      </c>
    </row>
    <row r="20" spans="2:26" x14ac:dyDescent="0.25">
      <c r="B20" s="70">
        <v>9</v>
      </c>
      <c r="C20" s="71" t="s">
        <v>30</v>
      </c>
      <c r="D20" s="72" t="s">
        <v>62</v>
      </c>
      <c r="E20" s="70">
        <v>4</v>
      </c>
      <c r="F20" s="70">
        <v>4</v>
      </c>
      <c r="G20" s="70">
        <v>6</v>
      </c>
      <c r="H20" s="70">
        <v>6</v>
      </c>
      <c r="I20" s="70">
        <v>4</v>
      </c>
      <c r="J20" s="70">
        <v>4</v>
      </c>
      <c r="K20" s="70">
        <v>4</v>
      </c>
      <c r="L20" s="70">
        <v>4</v>
      </c>
      <c r="M20" s="70">
        <v>4</v>
      </c>
      <c r="N20" s="73">
        <f t="shared" si="0"/>
        <v>40</v>
      </c>
      <c r="O20" s="70">
        <v>6</v>
      </c>
      <c r="P20" s="70">
        <v>6</v>
      </c>
      <c r="Q20" s="70">
        <v>4</v>
      </c>
      <c r="R20" s="70">
        <v>6</v>
      </c>
      <c r="S20" s="70">
        <v>5</v>
      </c>
      <c r="T20" s="70">
        <v>6</v>
      </c>
      <c r="U20" s="70">
        <v>3</v>
      </c>
      <c r="V20" s="70">
        <v>5</v>
      </c>
      <c r="W20" s="70">
        <v>4</v>
      </c>
      <c r="X20" s="73">
        <f t="shared" si="1"/>
        <v>45</v>
      </c>
      <c r="Y20" s="73">
        <f t="shared" si="2"/>
        <v>85</v>
      </c>
    </row>
    <row r="21" spans="2:26" x14ac:dyDescent="0.25">
      <c r="B21" s="70">
        <v>10</v>
      </c>
      <c r="C21" s="71" t="s">
        <v>31</v>
      </c>
      <c r="D21" s="72" t="s">
        <v>62</v>
      </c>
      <c r="E21" s="70">
        <v>6</v>
      </c>
      <c r="F21" s="70">
        <v>4</v>
      </c>
      <c r="G21" s="70">
        <v>5</v>
      </c>
      <c r="H21" s="70">
        <v>5</v>
      </c>
      <c r="I21" s="70">
        <v>4</v>
      </c>
      <c r="J21" s="70">
        <v>4</v>
      </c>
      <c r="K21" s="70">
        <v>6</v>
      </c>
      <c r="L21" s="70">
        <v>6</v>
      </c>
      <c r="M21" s="70">
        <v>6</v>
      </c>
      <c r="N21" s="73">
        <f t="shared" si="0"/>
        <v>46</v>
      </c>
      <c r="O21" s="70">
        <v>5</v>
      </c>
      <c r="P21" s="70">
        <v>5</v>
      </c>
      <c r="Q21" s="70">
        <v>5</v>
      </c>
      <c r="R21" s="70">
        <v>7</v>
      </c>
      <c r="S21" s="70">
        <v>5</v>
      </c>
      <c r="T21" s="70">
        <v>7</v>
      </c>
      <c r="U21" s="70">
        <v>5</v>
      </c>
      <c r="V21" s="70">
        <v>5</v>
      </c>
      <c r="W21" s="70">
        <v>4</v>
      </c>
      <c r="X21" s="73">
        <f t="shared" si="1"/>
        <v>48</v>
      </c>
      <c r="Y21" s="73">
        <f t="shared" si="2"/>
        <v>94</v>
      </c>
    </row>
    <row r="22" spans="2:26" x14ac:dyDescent="0.25">
      <c r="B22" s="74"/>
      <c r="C22" s="11"/>
      <c r="D22" s="11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2:26" x14ac:dyDescent="0.25">
      <c r="B23" s="74"/>
      <c r="C23" s="11"/>
      <c r="D23" s="11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2:26" x14ac:dyDescent="0.25">
      <c r="B24" s="74"/>
      <c r="C24" s="11"/>
      <c r="D24" s="11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2:26" x14ac:dyDescent="0.25">
      <c r="B25" s="74"/>
      <c r="C25" s="11"/>
      <c r="D25" s="11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2:26" x14ac:dyDescent="0.25">
      <c r="B26" s="74"/>
      <c r="C26" s="75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2:26" x14ac:dyDescent="0.25">
      <c r="B27" s="74"/>
      <c r="C27" s="75"/>
      <c r="D27" s="75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2:26" x14ac:dyDescent="0.25">
      <c r="B28" s="7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4"/>
    </row>
    <row r="29" spans="2:26" x14ac:dyDescent="0.25">
      <c r="B29" s="4"/>
      <c r="C29" s="4"/>
      <c r="D29" s="4"/>
      <c r="E29" s="4"/>
      <c r="F29" s="4"/>
      <c r="G29" s="4"/>
      <c r="H29" s="4"/>
      <c r="I29" s="75"/>
      <c r="J29" s="74"/>
      <c r="K29" s="74"/>
      <c r="L29" s="74"/>
      <c r="M29" s="74"/>
      <c r="N29" s="74"/>
      <c r="O29" s="74"/>
      <c r="P29" s="4"/>
      <c r="Q29" s="4"/>
      <c r="R29" s="4"/>
      <c r="S29" s="4"/>
      <c r="T29" s="4"/>
      <c r="U29" s="4"/>
      <c r="V29" s="4"/>
      <c r="W29" s="4"/>
      <c r="X29" s="4"/>
      <c r="Y29" s="74"/>
    </row>
    <row r="30" spans="2:26" x14ac:dyDescent="0.25">
      <c r="B30" s="7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6" x14ac:dyDescent="0.25">
      <c r="B31" s="76"/>
      <c r="C31" s="68" t="s">
        <v>66</v>
      </c>
      <c r="D31" s="76"/>
      <c r="E31" s="69">
        <v>1</v>
      </c>
      <c r="F31" s="69">
        <v>2</v>
      </c>
      <c r="G31" s="69">
        <v>3</v>
      </c>
      <c r="H31" s="69">
        <v>4</v>
      </c>
      <c r="I31" s="69">
        <v>5</v>
      </c>
      <c r="J31" s="69">
        <v>6</v>
      </c>
      <c r="K31" s="69">
        <v>7</v>
      </c>
      <c r="L31" s="69">
        <v>8</v>
      </c>
      <c r="M31" s="69">
        <v>9</v>
      </c>
      <c r="N31" s="69" t="s">
        <v>55</v>
      </c>
      <c r="O31" s="69">
        <v>10</v>
      </c>
      <c r="P31" s="69">
        <v>11</v>
      </c>
      <c r="Q31" s="69">
        <v>12</v>
      </c>
      <c r="R31" s="69">
        <v>13</v>
      </c>
      <c r="S31" s="69">
        <v>14</v>
      </c>
      <c r="T31" s="69">
        <v>15</v>
      </c>
      <c r="U31" s="69">
        <v>16</v>
      </c>
      <c r="V31" s="69">
        <v>17</v>
      </c>
      <c r="W31" s="69">
        <v>18</v>
      </c>
      <c r="X31" s="69" t="s">
        <v>56</v>
      </c>
      <c r="Y31" s="69" t="s">
        <v>57</v>
      </c>
    </row>
    <row r="32" spans="2:26" x14ac:dyDescent="0.25">
      <c r="B32" s="70">
        <v>1</v>
      </c>
      <c r="C32" s="77" t="s">
        <v>41</v>
      </c>
      <c r="D32" s="72" t="s">
        <v>61</v>
      </c>
      <c r="E32" s="70">
        <v>5</v>
      </c>
      <c r="F32" s="70">
        <v>5</v>
      </c>
      <c r="G32" s="70">
        <v>6</v>
      </c>
      <c r="H32" s="70">
        <v>3</v>
      </c>
      <c r="I32" s="70">
        <v>3</v>
      </c>
      <c r="J32" s="70">
        <v>2</v>
      </c>
      <c r="K32" s="70">
        <v>5</v>
      </c>
      <c r="L32" s="70">
        <v>5</v>
      </c>
      <c r="M32" s="70">
        <v>6</v>
      </c>
      <c r="N32" s="73">
        <f t="shared" ref="N32:N42" si="3">SUM(E32:M32)</f>
        <v>40</v>
      </c>
      <c r="O32" s="70">
        <v>5</v>
      </c>
      <c r="P32" s="70">
        <v>4</v>
      </c>
      <c r="Q32" s="70">
        <v>2</v>
      </c>
      <c r="R32" s="70">
        <v>5</v>
      </c>
      <c r="S32" s="70">
        <v>4</v>
      </c>
      <c r="T32" s="70">
        <v>5</v>
      </c>
      <c r="U32" s="70">
        <v>3</v>
      </c>
      <c r="V32" s="70">
        <v>4</v>
      </c>
      <c r="W32" s="70">
        <v>4</v>
      </c>
      <c r="X32" s="73">
        <f t="shared" ref="X32:X42" si="4">SUM(O32:W32)</f>
        <v>36</v>
      </c>
      <c r="Y32" s="73">
        <f t="shared" ref="Y32:Y42" si="5">N32+X32</f>
        <v>76</v>
      </c>
      <c r="Z32" s="11"/>
    </row>
    <row r="33" spans="2:26" x14ac:dyDescent="0.25">
      <c r="B33" s="70">
        <v>2</v>
      </c>
      <c r="C33" s="72" t="s">
        <v>42</v>
      </c>
      <c r="D33" s="72" t="s">
        <v>61</v>
      </c>
      <c r="E33" s="70">
        <v>5</v>
      </c>
      <c r="F33" s="70">
        <v>3</v>
      </c>
      <c r="G33" s="70">
        <v>5</v>
      </c>
      <c r="H33" s="70">
        <v>4</v>
      </c>
      <c r="I33" s="70">
        <v>3</v>
      </c>
      <c r="J33" s="70">
        <v>6</v>
      </c>
      <c r="K33" s="70">
        <v>6</v>
      </c>
      <c r="L33" s="70">
        <v>3</v>
      </c>
      <c r="M33" s="70">
        <v>5</v>
      </c>
      <c r="N33" s="73">
        <f t="shared" si="3"/>
        <v>40</v>
      </c>
      <c r="O33" s="70">
        <v>5</v>
      </c>
      <c r="P33" s="70">
        <v>5</v>
      </c>
      <c r="Q33" s="70">
        <v>3</v>
      </c>
      <c r="R33" s="70">
        <v>4</v>
      </c>
      <c r="S33" s="70">
        <v>5</v>
      </c>
      <c r="T33" s="70">
        <v>5</v>
      </c>
      <c r="U33" s="70">
        <v>3</v>
      </c>
      <c r="V33" s="70">
        <v>5</v>
      </c>
      <c r="W33" s="70">
        <v>5</v>
      </c>
      <c r="X33" s="73">
        <f t="shared" si="4"/>
        <v>40</v>
      </c>
      <c r="Y33" s="73">
        <f t="shared" si="5"/>
        <v>80</v>
      </c>
      <c r="Z33" s="11"/>
    </row>
    <row r="34" spans="2:26" x14ac:dyDescent="0.25">
      <c r="B34" s="70">
        <v>3</v>
      </c>
      <c r="C34" s="77" t="s">
        <v>43</v>
      </c>
      <c r="D34" s="72" t="s">
        <v>61</v>
      </c>
      <c r="E34" s="70">
        <v>6</v>
      </c>
      <c r="F34" s="70">
        <v>5</v>
      </c>
      <c r="G34" s="70">
        <v>5</v>
      </c>
      <c r="H34" s="70">
        <v>5</v>
      </c>
      <c r="I34" s="70">
        <v>3</v>
      </c>
      <c r="J34" s="70">
        <v>5</v>
      </c>
      <c r="K34" s="70">
        <v>6</v>
      </c>
      <c r="L34" s="70">
        <v>3</v>
      </c>
      <c r="M34" s="70">
        <v>4</v>
      </c>
      <c r="N34" s="73">
        <f t="shared" si="3"/>
        <v>42</v>
      </c>
      <c r="O34" s="70">
        <v>6</v>
      </c>
      <c r="P34" s="70">
        <v>5</v>
      </c>
      <c r="Q34" s="70">
        <v>4</v>
      </c>
      <c r="R34" s="70">
        <v>5</v>
      </c>
      <c r="S34" s="70">
        <v>5</v>
      </c>
      <c r="T34" s="70">
        <v>5</v>
      </c>
      <c r="U34" s="70">
        <v>3</v>
      </c>
      <c r="V34" s="70">
        <v>5</v>
      </c>
      <c r="W34" s="70">
        <v>5</v>
      </c>
      <c r="X34" s="73">
        <f t="shared" si="4"/>
        <v>43</v>
      </c>
      <c r="Y34" s="73">
        <f t="shared" si="5"/>
        <v>85</v>
      </c>
      <c r="Z34" s="6"/>
    </row>
    <row r="35" spans="2:26" x14ac:dyDescent="0.25">
      <c r="B35" s="70">
        <v>4</v>
      </c>
      <c r="C35" s="72" t="s">
        <v>45</v>
      </c>
      <c r="D35" s="72" t="s">
        <v>61</v>
      </c>
      <c r="E35" s="70">
        <v>5</v>
      </c>
      <c r="F35" s="70">
        <v>5</v>
      </c>
      <c r="G35" s="70">
        <v>5</v>
      </c>
      <c r="H35" s="70">
        <v>5</v>
      </c>
      <c r="I35" s="70">
        <v>4</v>
      </c>
      <c r="J35" s="70">
        <v>4</v>
      </c>
      <c r="K35" s="70">
        <v>6</v>
      </c>
      <c r="L35" s="70">
        <v>3</v>
      </c>
      <c r="M35" s="70">
        <v>6</v>
      </c>
      <c r="N35" s="73">
        <f t="shared" si="3"/>
        <v>43</v>
      </c>
      <c r="O35" s="70">
        <v>5</v>
      </c>
      <c r="P35" s="70">
        <v>3</v>
      </c>
      <c r="Q35" s="70">
        <v>4</v>
      </c>
      <c r="R35" s="70">
        <v>4</v>
      </c>
      <c r="S35" s="70">
        <v>6</v>
      </c>
      <c r="T35" s="70">
        <v>8</v>
      </c>
      <c r="U35" s="70">
        <v>3</v>
      </c>
      <c r="V35" s="70">
        <v>6</v>
      </c>
      <c r="W35" s="70">
        <v>5</v>
      </c>
      <c r="X35" s="73">
        <f t="shared" si="4"/>
        <v>44</v>
      </c>
      <c r="Y35" s="73">
        <f t="shared" si="5"/>
        <v>87</v>
      </c>
    </row>
    <row r="36" spans="2:26" x14ac:dyDescent="0.25">
      <c r="B36" s="70">
        <v>5</v>
      </c>
      <c r="C36" s="77" t="s">
        <v>47</v>
      </c>
      <c r="D36" s="72" t="s">
        <v>61</v>
      </c>
      <c r="E36" s="70">
        <v>6</v>
      </c>
      <c r="F36" s="70">
        <v>5</v>
      </c>
      <c r="G36" s="70">
        <v>6</v>
      </c>
      <c r="H36" s="70">
        <v>4</v>
      </c>
      <c r="I36" s="70">
        <v>4</v>
      </c>
      <c r="J36" s="70">
        <v>5</v>
      </c>
      <c r="K36" s="70">
        <v>5</v>
      </c>
      <c r="L36" s="70">
        <v>4</v>
      </c>
      <c r="M36" s="70">
        <v>5</v>
      </c>
      <c r="N36" s="73">
        <f t="shared" si="3"/>
        <v>44</v>
      </c>
      <c r="O36" s="70">
        <v>5</v>
      </c>
      <c r="P36" s="70">
        <v>5</v>
      </c>
      <c r="Q36" s="70">
        <v>6</v>
      </c>
      <c r="R36" s="70">
        <v>6</v>
      </c>
      <c r="S36" s="70">
        <v>5</v>
      </c>
      <c r="T36" s="70">
        <v>5</v>
      </c>
      <c r="U36" s="70">
        <v>5</v>
      </c>
      <c r="V36" s="70">
        <v>4</v>
      </c>
      <c r="W36" s="70">
        <v>4</v>
      </c>
      <c r="X36" s="73">
        <f t="shared" si="4"/>
        <v>45</v>
      </c>
      <c r="Y36" s="73">
        <f t="shared" si="5"/>
        <v>89</v>
      </c>
      <c r="Z36" s="6"/>
    </row>
    <row r="37" spans="2:26" x14ac:dyDescent="0.25">
      <c r="B37" s="70">
        <v>6</v>
      </c>
      <c r="C37" s="77" t="s">
        <v>44</v>
      </c>
      <c r="D37" s="72" t="s">
        <v>61</v>
      </c>
      <c r="E37" s="70">
        <v>4</v>
      </c>
      <c r="F37" s="70">
        <v>4</v>
      </c>
      <c r="G37" s="70">
        <v>6</v>
      </c>
      <c r="H37" s="70">
        <v>5</v>
      </c>
      <c r="I37" s="70">
        <v>4</v>
      </c>
      <c r="J37" s="70">
        <v>3</v>
      </c>
      <c r="K37" s="70">
        <v>6</v>
      </c>
      <c r="L37" s="70">
        <v>3</v>
      </c>
      <c r="M37" s="70">
        <v>5</v>
      </c>
      <c r="N37" s="73">
        <f t="shared" si="3"/>
        <v>40</v>
      </c>
      <c r="O37" s="70">
        <v>7</v>
      </c>
      <c r="P37" s="70">
        <v>5</v>
      </c>
      <c r="Q37" s="70">
        <v>3</v>
      </c>
      <c r="R37" s="70">
        <v>10</v>
      </c>
      <c r="S37" s="70">
        <v>5</v>
      </c>
      <c r="T37" s="70">
        <v>5</v>
      </c>
      <c r="U37" s="70">
        <v>6</v>
      </c>
      <c r="V37" s="70">
        <v>4</v>
      </c>
      <c r="W37" s="70">
        <v>4</v>
      </c>
      <c r="X37" s="73">
        <f t="shared" si="4"/>
        <v>49</v>
      </c>
      <c r="Y37" s="73">
        <f t="shared" si="5"/>
        <v>89</v>
      </c>
      <c r="Z37" s="11"/>
    </row>
    <row r="38" spans="2:26" x14ac:dyDescent="0.25">
      <c r="B38" s="70">
        <v>7</v>
      </c>
      <c r="C38" s="77" t="s">
        <v>48</v>
      </c>
      <c r="D38" s="72" t="s">
        <v>61</v>
      </c>
      <c r="E38" s="70">
        <v>3</v>
      </c>
      <c r="F38" s="70">
        <v>7</v>
      </c>
      <c r="G38" s="70">
        <v>7</v>
      </c>
      <c r="H38" s="70">
        <v>6</v>
      </c>
      <c r="I38" s="70">
        <v>4</v>
      </c>
      <c r="J38" s="70">
        <v>5</v>
      </c>
      <c r="K38" s="70">
        <v>7</v>
      </c>
      <c r="L38" s="70">
        <v>4</v>
      </c>
      <c r="M38" s="70">
        <v>6</v>
      </c>
      <c r="N38" s="73">
        <f t="shared" si="3"/>
        <v>49</v>
      </c>
      <c r="O38" s="70">
        <v>5</v>
      </c>
      <c r="P38" s="70">
        <v>5</v>
      </c>
      <c r="Q38" s="70">
        <v>4</v>
      </c>
      <c r="R38" s="70">
        <v>5</v>
      </c>
      <c r="S38" s="70">
        <v>5</v>
      </c>
      <c r="T38" s="70">
        <v>6</v>
      </c>
      <c r="U38" s="70">
        <v>3</v>
      </c>
      <c r="V38" s="70">
        <v>4</v>
      </c>
      <c r="W38" s="70">
        <v>4</v>
      </c>
      <c r="X38" s="73">
        <f t="shared" si="4"/>
        <v>41</v>
      </c>
      <c r="Y38" s="73">
        <f t="shared" si="5"/>
        <v>90</v>
      </c>
    </row>
    <row r="39" spans="2:26" x14ac:dyDescent="0.25">
      <c r="B39" s="70">
        <v>8</v>
      </c>
      <c r="C39" s="77" t="s">
        <v>67</v>
      </c>
      <c r="D39" s="72" t="s">
        <v>61</v>
      </c>
      <c r="E39" s="70">
        <v>4</v>
      </c>
      <c r="F39" s="70">
        <v>5</v>
      </c>
      <c r="G39" s="70">
        <v>6</v>
      </c>
      <c r="H39" s="70">
        <v>7</v>
      </c>
      <c r="I39" s="70">
        <v>4</v>
      </c>
      <c r="J39" s="70">
        <v>4</v>
      </c>
      <c r="K39" s="70">
        <v>6</v>
      </c>
      <c r="L39" s="70">
        <v>4</v>
      </c>
      <c r="M39" s="70">
        <v>5</v>
      </c>
      <c r="N39" s="73">
        <f t="shared" si="3"/>
        <v>45</v>
      </c>
      <c r="O39" s="70">
        <v>7</v>
      </c>
      <c r="P39" s="70">
        <v>4</v>
      </c>
      <c r="Q39" s="70">
        <v>4</v>
      </c>
      <c r="R39" s="70">
        <v>5</v>
      </c>
      <c r="S39" s="70">
        <v>6</v>
      </c>
      <c r="T39" s="70">
        <v>7</v>
      </c>
      <c r="U39" s="70">
        <v>6</v>
      </c>
      <c r="V39" s="70">
        <v>4</v>
      </c>
      <c r="W39" s="70">
        <v>5</v>
      </c>
      <c r="X39" s="73">
        <f t="shared" si="4"/>
        <v>48</v>
      </c>
      <c r="Y39" s="73">
        <f t="shared" si="5"/>
        <v>93</v>
      </c>
      <c r="Z39" s="11"/>
    </row>
    <row r="40" spans="2:26" x14ac:dyDescent="0.25">
      <c r="B40" s="70">
        <v>9</v>
      </c>
      <c r="C40" s="77" t="s">
        <v>68</v>
      </c>
      <c r="D40" s="72" t="s">
        <v>61</v>
      </c>
      <c r="E40" s="70">
        <v>4</v>
      </c>
      <c r="F40" s="70">
        <v>4</v>
      </c>
      <c r="G40" s="70">
        <v>7</v>
      </c>
      <c r="H40" s="70">
        <v>5</v>
      </c>
      <c r="I40" s="70">
        <v>4</v>
      </c>
      <c r="J40" s="70">
        <v>4</v>
      </c>
      <c r="K40" s="70">
        <v>6</v>
      </c>
      <c r="L40" s="70">
        <v>4</v>
      </c>
      <c r="M40" s="70">
        <v>5</v>
      </c>
      <c r="N40" s="73">
        <f t="shared" si="3"/>
        <v>43</v>
      </c>
      <c r="O40" s="70">
        <v>6</v>
      </c>
      <c r="P40" s="70">
        <v>5</v>
      </c>
      <c r="Q40" s="70">
        <v>6</v>
      </c>
      <c r="R40" s="70">
        <v>6</v>
      </c>
      <c r="S40" s="70">
        <v>5</v>
      </c>
      <c r="T40" s="70">
        <v>6</v>
      </c>
      <c r="U40" s="70">
        <v>5</v>
      </c>
      <c r="V40" s="70">
        <v>6</v>
      </c>
      <c r="W40" s="70">
        <v>5</v>
      </c>
      <c r="X40" s="73">
        <f t="shared" si="4"/>
        <v>50</v>
      </c>
      <c r="Y40" s="73">
        <f t="shared" si="5"/>
        <v>93</v>
      </c>
    </row>
    <row r="41" spans="2:26" x14ac:dyDescent="0.25">
      <c r="B41" s="70">
        <v>10</v>
      </c>
      <c r="C41" s="77" t="s">
        <v>46</v>
      </c>
      <c r="D41" s="72" t="s">
        <v>61</v>
      </c>
      <c r="E41" s="70">
        <v>5</v>
      </c>
      <c r="F41" s="70">
        <v>6</v>
      </c>
      <c r="G41" s="70">
        <v>6</v>
      </c>
      <c r="H41" s="70">
        <v>8</v>
      </c>
      <c r="I41" s="70">
        <v>5</v>
      </c>
      <c r="J41" s="70">
        <v>5</v>
      </c>
      <c r="K41" s="70">
        <v>5</v>
      </c>
      <c r="L41" s="70">
        <v>5</v>
      </c>
      <c r="M41" s="70">
        <v>7</v>
      </c>
      <c r="N41" s="73">
        <f t="shared" si="3"/>
        <v>52</v>
      </c>
      <c r="O41" s="70">
        <v>6</v>
      </c>
      <c r="P41" s="70">
        <v>5</v>
      </c>
      <c r="Q41" s="70">
        <v>4</v>
      </c>
      <c r="R41" s="70">
        <v>5</v>
      </c>
      <c r="S41" s="70">
        <v>5</v>
      </c>
      <c r="T41" s="70">
        <v>7</v>
      </c>
      <c r="U41" s="70">
        <v>3</v>
      </c>
      <c r="V41" s="70">
        <v>7</v>
      </c>
      <c r="W41" s="70">
        <v>4</v>
      </c>
      <c r="X41" s="73">
        <f t="shared" si="4"/>
        <v>46</v>
      </c>
      <c r="Y41" s="73">
        <f t="shared" si="5"/>
        <v>98</v>
      </c>
      <c r="Z41" s="11"/>
    </row>
    <row r="42" spans="2:26" x14ac:dyDescent="0.25">
      <c r="B42" s="70">
        <v>11</v>
      </c>
      <c r="C42" s="77" t="s">
        <v>69</v>
      </c>
      <c r="D42" s="72" t="s">
        <v>61</v>
      </c>
      <c r="E42" s="70">
        <v>6</v>
      </c>
      <c r="F42" s="70">
        <v>4</v>
      </c>
      <c r="G42" s="70">
        <v>7</v>
      </c>
      <c r="H42" s="70">
        <v>7</v>
      </c>
      <c r="I42" s="70">
        <v>4</v>
      </c>
      <c r="J42" s="70">
        <v>4</v>
      </c>
      <c r="K42" s="70">
        <v>9</v>
      </c>
      <c r="L42" s="70">
        <v>4</v>
      </c>
      <c r="M42" s="70">
        <v>4</v>
      </c>
      <c r="N42" s="73">
        <f t="shared" si="3"/>
        <v>49</v>
      </c>
      <c r="O42" s="70">
        <v>6</v>
      </c>
      <c r="P42" s="70">
        <v>4</v>
      </c>
      <c r="Q42" s="70">
        <v>4</v>
      </c>
      <c r="R42" s="70">
        <v>8</v>
      </c>
      <c r="S42" s="70">
        <v>6</v>
      </c>
      <c r="T42" s="70">
        <v>8</v>
      </c>
      <c r="U42" s="70">
        <v>4</v>
      </c>
      <c r="V42" s="70">
        <v>6</v>
      </c>
      <c r="W42" s="70">
        <v>4</v>
      </c>
      <c r="X42" s="73">
        <f t="shared" si="4"/>
        <v>50</v>
      </c>
      <c r="Y42" s="73">
        <f t="shared" si="5"/>
        <v>99</v>
      </c>
      <c r="Z42" s="11"/>
    </row>
    <row r="43" spans="2:26" x14ac:dyDescent="0.25">
      <c r="B43" s="74"/>
      <c r="C43" s="11"/>
      <c r="D43" s="11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11"/>
    </row>
    <row r="44" spans="2:26" x14ac:dyDescent="0.25">
      <c r="B44" s="74"/>
      <c r="C44" s="11"/>
      <c r="D44" s="11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11"/>
    </row>
    <row r="45" spans="2:26" x14ac:dyDescent="0.25">
      <c r="B45" s="74"/>
      <c r="C45" s="11"/>
      <c r="D45" s="11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11"/>
    </row>
    <row r="46" spans="2:26" x14ac:dyDescent="0.25">
      <c r="B46" s="74"/>
      <c r="C46" s="11"/>
      <c r="D46" s="11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11"/>
    </row>
    <row r="47" spans="2:26" x14ac:dyDescent="0.25">
      <c r="B47" s="74"/>
      <c r="C47" s="11"/>
      <c r="D47" s="11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11"/>
    </row>
    <row r="48" spans="2:26" x14ac:dyDescent="0.25">
      <c r="B48" s="74"/>
      <c r="C48" s="11"/>
      <c r="D48" s="11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11"/>
    </row>
    <row r="49" spans="2:27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1"/>
    </row>
    <row r="50" spans="2:27" x14ac:dyDescent="0.25">
      <c r="B50" s="76"/>
      <c r="C50" s="68" t="s">
        <v>70</v>
      </c>
      <c r="D50" s="76"/>
      <c r="E50" s="69">
        <v>1</v>
      </c>
      <c r="F50" s="69">
        <v>2</v>
      </c>
      <c r="G50" s="69">
        <v>3</v>
      </c>
      <c r="H50" s="69">
        <v>4</v>
      </c>
      <c r="I50" s="69">
        <v>5</v>
      </c>
      <c r="J50" s="69">
        <v>6</v>
      </c>
      <c r="K50" s="69">
        <v>7</v>
      </c>
      <c r="L50" s="69">
        <v>8</v>
      </c>
      <c r="M50" s="69">
        <v>9</v>
      </c>
      <c r="N50" s="69" t="s">
        <v>55</v>
      </c>
      <c r="O50" s="69">
        <v>10</v>
      </c>
      <c r="P50" s="69">
        <v>11</v>
      </c>
      <c r="Q50" s="69">
        <v>12</v>
      </c>
      <c r="R50" s="69">
        <v>13</v>
      </c>
      <c r="S50" s="69">
        <v>14</v>
      </c>
      <c r="T50" s="69">
        <v>15</v>
      </c>
      <c r="U50" s="69">
        <v>16</v>
      </c>
      <c r="V50" s="69">
        <v>17</v>
      </c>
      <c r="W50" s="69">
        <v>18</v>
      </c>
      <c r="X50" s="69" t="s">
        <v>56</v>
      </c>
      <c r="Y50" s="69" t="s">
        <v>57</v>
      </c>
    </row>
    <row r="51" spans="2:27" x14ac:dyDescent="0.25">
      <c r="B51" s="70">
        <v>1</v>
      </c>
      <c r="C51" s="78" t="s">
        <v>22</v>
      </c>
      <c r="D51" s="72" t="s">
        <v>61</v>
      </c>
      <c r="E51" s="70">
        <v>5</v>
      </c>
      <c r="F51" s="70">
        <v>4</v>
      </c>
      <c r="G51" s="70">
        <v>5</v>
      </c>
      <c r="H51" s="70">
        <v>4</v>
      </c>
      <c r="I51" s="70">
        <v>5</v>
      </c>
      <c r="J51" s="70">
        <v>4</v>
      </c>
      <c r="K51" s="70">
        <v>6</v>
      </c>
      <c r="L51" s="70">
        <v>3</v>
      </c>
      <c r="M51" s="70">
        <v>4</v>
      </c>
      <c r="N51" s="73">
        <f t="shared" ref="N51:N65" si="6">SUM(E51:M51)</f>
        <v>40</v>
      </c>
      <c r="O51" s="70">
        <v>6</v>
      </c>
      <c r="P51" s="70">
        <v>5</v>
      </c>
      <c r="Q51" s="70">
        <v>4</v>
      </c>
      <c r="R51" s="70">
        <v>5</v>
      </c>
      <c r="S51" s="70">
        <v>5</v>
      </c>
      <c r="T51" s="70">
        <v>4</v>
      </c>
      <c r="U51" s="70">
        <v>3</v>
      </c>
      <c r="V51" s="70">
        <v>4</v>
      </c>
      <c r="W51" s="70">
        <v>3</v>
      </c>
      <c r="X51" s="73">
        <f t="shared" ref="X51:X65" si="7">SUM(O51:W51)</f>
        <v>39</v>
      </c>
      <c r="Y51" s="73">
        <f t="shared" ref="Y51:Y65" si="8">N51+X51</f>
        <v>79</v>
      </c>
    </row>
    <row r="52" spans="2:27" x14ac:dyDescent="0.25">
      <c r="B52" s="70">
        <v>2</v>
      </c>
      <c r="C52" s="77" t="s">
        <v>9</v>
      </c>
      <c r="D52" s="72" t="s">
        <v>61</v>
      </c>
      <c r="E52" s="70">
        <v>6</v>
      </c>
      <c r="F52" s="70">
        <v>4</v>
      </c>
      <c r="G52" s="70">
        <v>6</v>
      </c>
      <c r="H52" s="70">
        <v>4</v>
      </c>
      <c r="I52" s="70">
        <v>3</v>
      </c>
      <c r="J52" s="70">
        <v>3</v>
      </c>
      <c r="K52" s="70">
        <v>5</v>
      </c>
      <c r="L52" s="70">
        <v>4</v>
      </c>
      <c r="M52" s="70">
        <v>6</v>
      </c>
      <c r="N52" s="73">
        <f t="shared" si="6"/>
        <v>41</v>
      </c>
      <c r="O52" s="70">
        <v>5</v>
      </c>
      <c r="P52" s="70">
        <v>4</v>
      </c>
      <c r="Q52" s="70">
        <v>3</v>
      </c>
      <c r="R52" s="70">
        <v>6</v>
      </c>
      <c r="S52" s="70">
        <v>4</v>
      </c>
      <c r="T52" s="70">
        <v>5</v>
      </c>
      <c r="U52" s="70">
        <v>3</v>
      </c>
      <c r="V52" s="70">
        <v>5</v>
      </c>
      <c r="W52" s="70">
        <v>4</v>
      </c>
      <c r="X52" s="73">
        <f t="shared" si="7"/>
        <v>39</v>
      </c>
      <c r="Y52" s="73">
        <f t="shared" si="8"/>
        <v>80</v>
      </c>
    </row>
    <row r="53" spans="2:27" x14ac:dyDescent="0.25">
      <c r="B53" s="70">
        <v>3</v>
      </c>
      <c r="C53" s="77" t="s">
        <v>71</v>
      </c>
      <c r="D53" s="71" t="s">
        <v>72</v>
      </c>
      <c r="E53" s="70">
        <v>6</v>
      </c>
      <c r="F53" s="70">
        <v>5</v>
      </c>
      <c r="G53" s="70">
        <v>5</v>
      </c>
      <c r="H53" s="70">
        <v>4</v>
      </c>
      <c r="I53" s="70">
        <v>2</v>
      </c>
      <c r="J53" s="70">
        <v>4</v>
      </c>
      <c r="K53" s="70">
        <v>7</v>
      </c>
      <c r="L53" s="70">
        <v>3</v>
      </c>
      <c r="M53" s="70">
        <v>5</v>
      </c>
      <c r="N53" s="73">
        <f t="shared" si="6"/>
        <v>41</v>
      </c>
      <c r="O53" s="70">
        <v>4</v>
      </c>
      <c r="P53" s="70">
        <v>5</v>
      </c>
      <c r="Q53" s="70">
        <v>5</v>
      </c>
      <c r="R53" s="70">
        <v>4</v>
      </c>
      <c r="S53" s="70">
        <v>6</v>
      </c>
      <c r="T53" s="70">
        <v>5</v>
      </c>
      <c r="U53" s="70">
        <v>3</v>
      </c>
      <c r="V53" s="70">
        <v>4</v>
      </c>
      <c r="W53" s="70">
        <v>4</v>
      </c>
      <c r="X53" s="73">
        <f t="shared" si="7"/>
        <v>40</v>
      </c>
      <c r="Y53" s="79">
        <f t="shared" si="8"/>
        <v>81</v>
      </c>
    </row>
    <row r="54" spans="2:27" x14ac:dyDescent="0.25">
      <c r="B54" s="70">
        <v>4</v>
      </c>
      <c r="C54" s="77" t="s">
        <v>10</v>
      </c>
      <c r="D54" s="72" t="s">
        <v>61</v>
      </c>
      <c r="E54" s="70">
        <v>4</v>
      </c>
      <c r="F54" s="70">
        <v>6</v>
      </c>
      <c r="G54" s="70">
        <v>6</v>
      </c>
      <c r="H54" s="70">
        <v>4</v>
      </c>
      <c r="I54" s="70">
        <v>5</v>
      </c>
      <c r="J54" s="70">
        <v>2</v>
      </c>
      <c r="K54" s="70">
        <v>6</v>
      </c>
      <c r="L54" s="70">
        <v>3</v>
      </c>
      <c r="M54" s="70">
        <v>5</v>
      </c>
      <c r="N54" s="73">
        <f t="shared" si="6"/>
        <v>41</v>
      </c>
      <c r="O54" s="70">
        <v>5</v>
      </c>
      <c r="P54" s="70">
        <v>5</v>
      </c>
      <c r="Q54" s="70">
        <v>3</v>
      </c>
      <c r="R54" s="70">
        <v>6</v>
      </c>
      <c r="S54" s="70">
        <v>5</v>
      </c>
      <c r="T54" s="70">
        <v>6</v>
      </c>
      <c r="U54" s="70">
        <v>3</v>
      </c>
      <c r="V54" s="70">
        <v>4</v>
      </c>
      <c r="W54" s="70">
        <v>5</v>
      </c>
      <c r="X54" s="73">
        <f t="shared" si="7"/>
        <v>42</v>
      </c>
      <c r="Y54" s="73">
        <f t="shared" si="8"/>
        <v>83</v>
      </c>
      <c r="Z54" s="80"/>
      <c r="AA54" s="81"/>
    </row>
    <row r="55" spans="2:27" x14ac:dyDescent="0.25">
      <c r="B55" s="70">
        <v>5</v>
      </c>
      <c r="C55" s="77" t="s">
        <v>11</v>
      </c>
      <c r="D55" s="71" t="s">
        <v>72</v>
      </c>
      <c r="E55" s="70">
        <v>5</v>
      </c>
      <c r="F55" s="70">
        <v>5</v>
      </c>
      <c r="G55" s="70">
        <v>6</v>
      </c>
      <c r="H55" s="70">
        <v>3</v>
      </c>
      <c r="I55" s="70">
        <v>6</v>
      </c>
      <c r="J55" s="70">
        <v>4</v>
      </c>
      <c r="K55" s="70">
        <v>5</v>
      </c>
      <c r="L55" s="70">
        <v>3</v>
      </c>
      <c r="M55" s="70">
        <v>6</v>
      </c>
      <c r="N55" s="73">
        <f t="shared" si="6"/>
        <v>43</v>
      </c>
      <c r="O55" s="70">
        <v>5</v>
      </c>
      <c r="P55" s="70">
        <v>4</v>
      </c>
      <c r="Q55" s="70">
        <v>3</v>
      </c>
      <c r="R55" s="70">
        <v>6</v>
      </c>
      <c r="S55" s="70">
        <v>5</v>
      </c>
      <c r="T55" s="70">
        <v>5</v>
      </c>
      <c r="U55" s="70">
        <v>2</v>
      </c>
      <c r="V55" s="70">
        <v>8</v>
      </c>
      <c r="W55" s="70">
        <v>5</v>
      </c>
      <c r="X55" s="73">
        <f t="shared" si="7"/>
        <v>43</v>
      </c>
      <c r="Y55" s="73">
        <f t="shared" si="8"/>
        <v>86</v>
      </c>
    </row>
    <row r="56" spans="2:27" x14ac:dyDescent="0.25">
      <c r="B56" s="70">
        <v>6</v>
      </c>
      <c r="C56" s="77" t="s">
        <v>13</v>
      </c>
      <c r="D56" s="72" t="s">
        <v>61</v>
      </c>
      <c r="E56" s="82">
        <v>4</v>
      </c>
      <c r="F56" s="82">
        <v>5</v>
      </c>
      <c r="G56" s="82">
        <v>6</v>
      </c>
      <c r="H56" s="82">
        <v>5</v>
      </c>
      <c r="I56" s="82">
        <v>6</v>
      </c>
      <c r="J56" s="82">
        <v>3</v>
      </c>
      <c r="K56" s="82">
        <v>6</v>
      </c>
      <c r="L56" s="82">
        <v>4</v>
      </c>
      <c r="M56" s="82">
        <v>5</v>
      </c>
      <c r="N56" s="79">
        <f t="shared" si="6"/>
        <v>44</v>
      </c>
      <c r="O56" s="82">
        <v>5</v>
      </c>
      <c r="P56" s="82">
        <v>5</v>
      </c>
      <c r="Q56" s="82">
        <v>5</v>
      </c>
      <c r="R56" s="82">
        <v>5</v>
      </c>
      <c r="S56" s="82">
        <v>5</v>
      </c>
      <c r="T56" s="82">
        <v>6</v>
      </c>
      <c r="U56" s="82">
        <v>3</v>
      </c>
      <c r="V56" s="82">
        <v>4</v>
      </c>
      <c r="W56" s="82">
        <v>6</v>
      </c>
      <c r="X56" s="79">
        <f t="shared" si="7"/>
        <v>44</v>
      </c>
      <c r="Y56" s="73">
        <f t="shared" si="8"/>
        <v>88</v>
      </c>
    </row>
    <row r="57" spans="2:27" x14ac:dyDescent="0.25">
      <c r="B57" s="70">
        <v>7</v>
      </c>
      <c r="C57" s="77" t="s">
        <v>12</v>
      </c>
      <c r="D57" s="77" t="s">
        <v>65</v>
      </c>
      <c r="E57" s="82">
        <v>8</v>
      </c>
      <c r="F57" s="82">
        <v>5</v>
      </c>
      <c r="G57" s="82">
        <v>5</v>
      </c>
      <c r="H57" s="82">
        <v>5</v>
      </c>
      <c r="I57" s="82">
        <v>3</v>
      </c>
      <c r="J57" s="82">
        <v>4</v>
      </c>
      <c r="K57" s="82">
        <v>7</v>
      </c>
      <c r="L57" s="82">
        <v>4</v>
      </c>
      <c r="M57" s="82">
        <v>6</v>
      </c>
      <c r="N57" s="79">
        <f t="shared" si="6"/>
        <v>47</v>
      </c>
      <c r="O57" s="82">
        <v>4</v>
      </c>
      <c r="P57" s="82">
        <v>5</v>
      </c>
      <c r="Q57" s="82">
        <v>4</v>
      </c>
      <c r="R57" s="82">
        <v>6</v>
      </c>
      <c r="S57" s="82">
        <v>5</v>
      </c>
      <c r="T57" s="82">
        <v>6</v>
      </c>
      <c r="U57" s="82">
        <v>4</v>
      </c>
      <c r="V57" s="82">
        <v>5</v>
      </c>
      <c r="W57" s="82">
        <v>4</v>
      </c>
      <c r="X57" s="79">
        <f t="shared" si="7"/>
        <v>43</v>
      </c>
      <c r="Y57" s="79">
        <f t="shared" si="8"/>
        <v>90</v>
      </c>
    </row>
    <row r="58" spans="2:27" x14ac:dyDescent="0.25">
      <c r="B58" s="70">
        <v>8</v>
      </c>
      <c r="C58" s="77" t="s">
        <v>16</v>
      </c>
      <c r="D58" s="72" t="s">
        <v>61</v>
      </c>
      <c r="E58" s="82">
        <v>4</v>
      </c>
      <c r="F58" s="82">
        <v>4</v>
      </c>
      <c r="G58" s="82">
        <v>9</v>
      </c>
      <c r="H58" s="82">
        <v>4</v>
      </c>
      <c r="I58" s="82">
        <v>5</v>
      </c>
      <c r="J58" s="82">
        <v>4</v>
      </c>
      <c r="K58" s="82">
        <v>6</v>
      </c>
      <c r="L58" s="82">
        <v>5</v>
      </c>
      <c r="M58" s="82">
        <v>5</v>
      </c>
      <c r="N58" s="79">
        <f t="shared" si="6"/>
        <v>46</v>
      </c>
      <c r="O58" s="82">
        <v>5</v>
      </c>
      <c r="P58" s="82">
        <v>5</v>
      </c>
      <c r="Q58" s="82">
        <v>6</v>
      </c>
      <c r="R58" s="82">
        <v>6</v>
      </c>
      <c r="S58" s="82">
        <v>7</v>
      </c>
      <c r="T58" s="82">
        <v>6</v>
      </c>
      <c r="U58" s="82">
        <v>4</v>
      </c>
      <c r="V58" s="82">
        <v>3</v>
      </c>
      <c r="W58" s="82">
        <v>5</v>
      </c>
      <c r="X58" s="79">
        <f t="shared" si="7"/>
        <v>47</v>
      </c>
      <c r="Y58" s="79">
        <f t="shared" si="8"/>
        <v>93</v>
      </c>
    </row>
    <row r="59" spans="2:27" x14ac:dyDescent="0.25">
      <c r="B59" s="70">
        <v>9</v>
      </c>
      <c r="C59" s="77" t="s">
        <v>17</v>
      </c>
      <c r="D59" s="72" t="s">
        <v>61</v>
      </c>
      <c r="E59" s="82">
        <v>5</v>
      </c>
      <c r="F59" s="82">
        <v>5</v>
      </c>
      <c r="G59" s="82">
        <v>6</v>
      </c>
      <c r="H59" s="82">
        <v>6</v>
      </c>
      <c r="I59" s="82">
        <v>4</v>
      </c>
      <c r="J59" s="82">
        <v>4</v>
      </c>
      <c r="K59" s="82">
        <v>6</v>
      </c>
      <c r="L59" s="82">
        <v>4</v>
      </c>
      <c r="M59" s="82">
        <v>5</v>
      </c>
      <c r="N59" s="79">
        <f t="shared" si="6"/>
        <v>45</v>
      </c>
      <c r="O59" s="82">
        <v>7</v>
      </c>
      <c r="P59" s="82">
        <v>6</v>
      </c>
      <c r="Q59" s="82">
        <v>5</v>
      </c>
      <c r="R59" s="82">
        <v>7</v>
      </c>
      <c r="S59" s="82">
        <v>5</v>
      </c>
      <c r="T59" s="82">
        <v>5</v>
      </c>
      <c r="U59" s="82">
        <v>4</v>
      </c>
      <c r="V59" s="82">
        <v>5</v>
      </c>
      <c r="W59" s="82">
        <v>5</v>
      </c>
      <c r="X59" s="79">
        <f t="shared" si="7"/>
        <v>49</v>
      </c>
      <c r="Y59" s="79">
        <f t="shared" si="8"/>
        <v>94</v>
      </c>
    </row>
    <row r="60" spans="2:27" x14ac:dyDescent="0.25">
      <c r="B60" s="70">
        <v>10</v>
      </c>
      <c r="C60" s="77" t="s">
        <v>15</v>
      </c>
      <c r="D60" s="77" t="s">
        <v>63</v>
      </c>
      <c r="E60" s="82">
        <v>5</v>
      </c>
      <c r="F60" s="82">
        <v>5</v>
      </c>
      <c r="G60" s="82">
        <v>5</v>
      </c>
      <c r="H60" s="82">
        <v>6</v>
      </c>
      <c r="I60" s="82">
        <v>5</v>
      </c>
      <c r="J60" s="82">
        <v>7</v>
      </c>
      <c r="K60" s="82">
        <v>6</v>
      </c>
      <c r="L60" s="82">
        <v>5</v>
      </c>
      <c r="M60" s="82">
        <v>6</v>
      </c>
      <c r="N60" s="79">
        <f t="shared" si="6"/>
        <v>50</v>
      </c>
      <c r="O60" s="82">
        <v>4</v>
      </c>
      <c r="P60" s="82">
        <v>6</v>
      </c>
      <c r="Q60" s="82">
        <v>4</v>
      </c>
      <c r="R60" s="82">
        <v>5</v>
      </c>
      <c r="S60" s="82">
        <v>6</v>
      </c>
      <c r="T60" s="82">
        <v>5</v>
      </c>
      <c r="U60" s="82">
        <v>5</v>
      </c>
      <c r="V60" s="82">
        <v>5</v>
      </c>
      <c r="W60" s="82">
        <v>6</v>
      </c>
      <c r="X60" s="79">
        <f t="shared" si="7"/>
        <v>46</v>
      </c>
      <c r="Y60" s="79">
        <f t="shared" si="8"/>
        <v>96</v>
      </c>
    </row>
    <row r="61" spans="2:27" x14ac:dyDescent="0.25">
      <c r="B61" s="70">
        <v>11</v>
      </c>
      <c r="C61" s="77" t="s">
        <v>14</v>
      </c>
      <c r="D61" s="83" t="s">
        <v>72</v>
      </c>
      <c r="E61" s="82">
        <v>6</v>
      </c>
      <c r="F61" s="82">
        <v>10</v>
      </c>
      <c r="G61" s="82">
        <v>7</v>
      </c>
      <c r="H61" s="82">
        <v>5</v>
      </c>
      <c r="I61" s="82">
        <v>5</v>
      </c>
      <c r="J61" s="82">
        <v>3</v>
      </c>
      <c r="K61" s="82">
        <v>7</v>
      </c>
      <c r="L61" s="82">
        <v>4</v>
      </c>
      <c r="M61" s="82">
        <v>6</v>
      </c>
      <c r="N61" s="79">
        <f t="shared" si="6"/>
        <v>53</v>
      </c>
      <c r="O61" s="82">
        <v>5</v>
      </c>
      <c r="P61" s="82">
        <v>5</v>
      </c>
      <c r="Q61" s="82">
        <v>3</v>
      </c>
      <c r="R61" s="82">
        <v>6</v>
      </c>
      <c r="S61" s="82">
        <v>5</v>
      </c>
      <c r="T61" s="82">
        <v>6</v>
      </c>
      <c r="U61" s="82">
        <v>4</v>
      </c>
      <c r="V61" s="82">
        <v>5</v>
      </c>
      <c r="W61" s="82">
        <v>5</v>
      </c>
      <c r="X61" s="79">
        <f t="shared" si="7"/>
        <v>44</v>
      </c>
      <c r="Y61" s="73">
        <f t="shared" si="8"/>
        <v>97</v>
      </c>
    </row>
    <row r="62" spans="2:27" x14ac:dyDescent="0.25">
      <c r="B62" s="70">
        <v>12</v>
      </c>
      <c r="C62" s="77" t="s">
        <v>18</v>
      </c>
      <c r="D62" s="72" t="s">
        <v>61</v>
      </c>
      <c r="E62" s="70">
        <v>5</v>
      </c>
      <c r="F62" s="70">
        <v>5</v>
      </c>
      <c r="G62" s="70">
        <v>7</v>
      </c>
      <c r="H62" s="70">
        <v>6</v>
      </c>
      <c r="I62" s="70">
        <v>4</v>
      </c>
      <c r="J62" s="70">
        <v>4</v>
      </c>
      <c r="K62" s="70">
        <v>9</v>
      </c>
      <c r="L62" s="70">
        <v>4</v>
      </c>
      <c r="M62" s="70">
        <v>6</v>
      </c>
      <c r="N62" s="73">
        <f t="shared" si="6"/>
        <v>50</v>
      </c>
      <c r="O62" s="70">
        <v>7</v>
      </c>
      <c r="P62" s="70">
        <v>7</v>
      </c>
      <c r="Q62" s="70">
        <v>5</v>
      </c>
      <c r="R62" s="70">
        <v>8</v>
      </c>
      <c r="S62" s="70">
        <v>4</v>
      </c>
      <c r="T62" s="70">
        <v>6</v>
      </c>
      <c r="U62" s="70">
        <v>5</v>
      </c>
      <c r="V62" s="70">
        <v>5</v>
      </c>
      <c r="W62" s="70">
        <v>6</v>
      </c>
      <c r="X62" s="73">
        <f t="shared" si="7"/>
        <v>53</v>
      </c>
      <c r="Y62" s="73">
        <f t="shared" si="8"/>
        <v>103</v>
      </c>
    </row>
    <row r="63" spans="2:27" x14ac:dyDescent="0.25">
      <c r="B63" s="70">
        <v>13</v>
      </c>
      <c r="C63" s="77" t="s">
        <v>19</v>
      </c>
      <c r="D63" s="72" t="s">
        <v>61</v>
      </c>
      <c r="E63" s="82">
        <v>7</v>
      </c>
      <c r="F63" s="82">
        <v>7</v>
      </c>
      <c r="G63" s="82">
        <v>7</v>
      </c>
      <c r="H63" s="82">
        <v>6</v>
      </c>
      <c r="I63" s="82">
        <v>6</v>
      </c>
      <c r="J63" s="82">
        <v>4</v>
      </c>
      <c r="K63" s="82">
        <v>6</v>
      </c>
      <c r="L63" s="82">
        <v>5</v>
      </c>
      <c r="M63" s="82">
        <v>6</v>
      </c>
      <c r="N63" s="79">
        <f t="shared" si="6"/>
        <v>54</v>
      </c>
      <c r="O63" s="82">
        <v>7</v>
      </c>
      <c r="P63" s="82">
        <v>7</v>
      </c>
      <c r="Q63" s="82">
        <v>5</v>
      </c>
      <c r="R63" s="82">
        <v>5</v>
      </c>
      <c r="S63" s="82">
        <v>6</v>
      </c>
      <c r="T63" s="82">
        <v>7</v>
      </c>
      <c r="U63" s="82">
        <v>4</v>
      </c>
      <c r="V63" s="82">
        <v>6</v>
      </c>
      <c r="W63" s="82">
        <v>4</v>
      </c>
      <c r="X63" s="79">
        <f t="shared" si="7"/>
        <v>51</v>
      </c>
      <c r="Y63" s="79">
        <f t="shared" si="8"/>
        <v>105</v>
      </c>
    </row>
    <row r="64" spans="2:27" x14ac:dyDescent="0.25">
      <c r="B64" s="70">
        <v>14</v>
      </c>
      <c r="C64" s="77" t="s">
        <v>20</v>
      </c>
      <c r="D64" s="72" t="s">
        <v>61</v>
      </c>
      <c r="E64" s="70">
        <v>6</v>
      </c>
      <c r="F64" s="70">
        <v>7</v>
      </c>
      <c r="G64" s="70">
        <v>6</v>
      </c>
      <c r="H64" s="70">
        <v>5</v>
      </c>
      <c r="I64" s="70">
        <v>4</v>
      </c>
      <c r="J64" s="70">
        <v>3</v>
      </c>
      <c r="K64" s="70">
        <v>6</v>
      </c>
      <c r="L64" s="70">
        <v>4</v>
      </c>
      <c r="M64" s="70">
        <v>8</v>
      </c>
      <c r="N64" s="73">
        <f t="shared" si="6"/>
        <v>49</v>
      </c>
      <c r="O64" s="70">
        <v>6</v>
      </c>
      <c r="P64" s="70">
        <v>9</v>
      </c>
      <c r="Q64" s="70">
        <v>5</v>
      </c>
      <c r="R64" s="70">
        <v>8</v>
      </c>
      <c r="S64" s="70">
        <v>6</v>
      </c>
      <c r="T64" s="70">
        <v>7</v>
      </c>
      <c r="U64" s="70">
        <v>5</v>
      </c>
      <c r="V64" s="70">
        <v>6</v>
      </c>
      <c r="W64" s="70">
        <v>9</v>
      </c>
      <c r="X64" s="73">
        <f t="shared" si="7"/>
        <v>61</v>
      </c>
      <c r="Y64" s="73">
        <f t="shared" si="8"/>
        <v>110</v>
      </c>
    </row>
    <row r="65" spans="2:25" x14ac:dyDescent="0.25">
      <c r="B65" s="70">
        <v>15</v>
      </c>
      <c r="C65" s="77" t="s">
        <v>21</v>
      </c>
      <c r="D65" s="77" t="s">
        <v>63</v>
      </c>
      <c r="E65" s="82">
        <v>7</v>
      </c>
      <c r="F65" s="82">
        <v>7</v>
      </c>
      <c r="G65" s="82">
        <v>8</v>
      </c>
      <c r="H65" s="82">
        <v>6</v>
      </c>
      <c r="I65" s="82">
        <v>5</v>
      </c>
      <c r="J65" s="82">
        <v>3</v>
      </c>
      <c r="K65" s="82">
        <v>7</v>
      </c>
      <c r="L65" s="82">
        <v>4</v>
      </c>
      <c r="M65" s="82">
        <v>8</v>
      </c>
      <c r="N65" s="79">
        <f t="shared" si="6"/>
        <v>55</v>
      </c>
      <c r="O65" s="82">
        <v>7</v>
      </c>
      <c r="P65" s="82">
        <v>7</v>
      </c>
      <c r="Q65" s="82">
        <v>5</v>
      </c>
      <c r="R65" s="82">
        <v>8</v>
      </c>
      <c r="S65" s="82">
        <v>6</v>
      </c>
      <c r="T65" s="82">
        <v>7</v>
      </c>
      <c r="U65" s="82">
        <v>6</v>
      </c>
      <c r="V65" s="82">
        <v>5</v>
      </c>
      <c r="W65" s="82">
        <v>6</v>
      </c>
      <c r="X65" s="79">
        <f t="shared" si="7"/>
        <v>57</v>
      </c>
      <c r="Y65" s="79">
        <f t="shared" si="8"/>
        <v>112</v>
      </c>
    </row>
    <row r="66" spans="2:25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</sheetData>
  <mergeCells count="3">
    <mergeCell ref="B3:Y3"/>
    <mergeCell ref="B4:Y4"/>
    <mergeCell ref="B6:Y6"/>
  </mergeCells>
  <pageMargins left="0.70866141732283472" right="0.70866141732283472" top="0.36" bottom="0.33" header="0.31496062992125984" footer="0.31496062992125984"/>
  <pageSetup paperSize="9" orientation="landscape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opLeftCell="A70" zoomScale="125" zoomScaleNormal="125" zoomScalePageLayoutView="125" workbookViewId="0">
      <selection activeCell="D24" sqref="D24"/>
    </sheetView>
  </sheetViews>
  <sheetFormatPr defaultColWidth="8.85546875" defaultRowHeight="15" x14ac:dyDescent="0.25"/>
  <cols>
    <col min="1" max="1" width="8.85546875" style="4"/>
    <col min="2" max="2" width="5" customWidth="1"/>
    <col min="3" max="3" width="21.28515625" customWidth="1"/>
    <col min="4" max="4" width="9.140625" customWidth="1"/>
    <col min="5" max="13" width="3.85546875" customWidth="1"/>
    <col min="14" max="14" width="5.85546875" customWidth="1"/>
    <col min="15" max="23" width="3.85546875" customWidth="1"/>
    <col min="24" max="24" width="6.28515625" customWidth="1"/>
    <col min="25" max="25" width="7.42578125" customWidth="1"/>
    <col min="26" max="27" width="7.42578125" style="4" customWidth="1"/>
    <col min="28" max="29" width="8.85546875" style="4"/>
  </cols>
  <sheetData>
    <row r="1" spans="2:27" x14ac:dyDescent="0.25"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7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7" ht="15.75" x14ac:dyDescent="0.25">
      <c r="B3" s="86" t="s">
        <v>51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64"/>
    </row>
    <row r="4" spans="2:27" ht="15.75" x14ac:dyDescent="0.25">
      <c r="B4" s="86" t="s">
        <v>52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64"/>
    </row>
    <row r="5" spans="2:27" ht="15.75" x14ac:dyDescent="0.25">
      <c r="B5" s="65"/>
      <c r="C5" s="66"/>
      <c r="D5" s="66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7" ht="15.75" x14ac:dyDescent="0.25">
      <c r="B6" s="87" t="s">
        <v>73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64"/>
    </row>
    <row r="7" spans="2:27" ht="15.75" x14ac:dyDescent="0.2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4"/>
    </row>
    <row r="8" spans="2:27" x14ac:dyDescent="0.25">
      <c r="B8" s="68"/>
      <c r="C8" s="68" t="s">
        <v>54</v>
      </c>
      <c r="D8" s="68"/>
      <c r="E8" s="69">
        <v>1</v>
      </c>
      <c r="F8" s="69">
        <v>2</v>
      </c>
      <c r="G8" s="69">
        <v>3</v>
      </c>
      <c r="H8" s="69">
        <v>4</v>
      </c>
      <c r="I8" s="69">
        <v>5</v>
      </c>
      <c r="J8" s="69">
        <v>6</v>
      </c>
      <c r="K8" s="69">
        <v>7</v>
      </c>
      <c r="L8" s="69">
        <v>8</v>
      </c>
      <c r="M8" s="69">
        <v>9</v>
      </c>
      <c r="N8" s="69" t="s">
        <v>55</v>
      </c>
      <c r="O8" s="69">
        <v>10</v>
      </c>
      <c r="P8" s="69">
        <v>11</v>
      </c>
      <c r="Q8" s="69">
        <v>12</v>
      </c>
      <c r="R8" s="69">
        <v>13</v>
      </c>
      <c r="S8" s="69">
        <v>14</v>
      </c>
      <c r="T8" s="69">
        <v>15</v>
      </c>
      <c r="U8" s="69">
        <v>16</v>
      </c>
      <c r="V8" s="69">
        <v>17</v>
      </c>
      <c r="W8" s="69">
        <v>18</v>
      </c>
      <c r="X8" s="69" t="s">
        <v>56</v>
      </c>
      <c r="Y8" s="69" t="s">
        <v>74</v>
      </c>
      <c r="Z8" s="69" t="s">
        <v>75</v>
      </c>
      <c r="AA8" s="69" t="s">
        <v>57</v>
      </c>
    </row>
    <row r="9" spans="2:27" x14ac:dyDescent="0.25">
      <c r="B9" s="68"/>
      <c r="C9" s="68" t="s">
        <v>58</v>
      </c>
      <c r="D9" s="68"/>
      <c r="E9" s="69">
        <v>4</v>
      </c>
      <c r="F9" s="69">
        <v>4</v>
      </c>
      <c r="G9" s="69">
        <v>5</v>
      </c>
      <c r="H9" s="69">
        <v>4</v>
      </c>
      <c r="I9" s="69">
        <v>3</v>
      </c>
      <c r="J9" s="69">
        <v>3</v>
      </c>
      <c r="K9" s="69">
        <v>5</v>
      </c>
      <c r="L9" s="69">
        <v>3</v>
      </c>
      <c r="M9" s="69">
        <v>4</v>
      </c>
      <c r="N9" s="69">
        <f>SUM(E9:M9)</f>
        <v>35</v>
      </c>
      <c r="O9" s="69">
        <v>5</v>
      </c>
      <c r="P9" s="69">
        <v>4</v>
      </c>
      <c r="Q9" s="69">
        <v>3</v>
      </c>
      <c r="R9" s="69">
        <v>4</v>
      </c>
      <c r="S9" s="69">
        <v>4</v>
      </c>
      <c r="T9" s="69">
        <v>5</v>
      </c>
      <c r="U9" s="69">
        <v>3</v>
      </c>
      <c r="V9" s="69">
        <v>4</v>
      </c>
      <c r="W9" s="69">
        <v>4</v>
      </c>
      <c r="X9" s="69">
        <f>SUM(O9:W9)</f>
        <v>36</v>
      </c>
      <c r="Y9" s="69">
        <v>71</v>
      </c>
      <c r="Z9" s="69">
        <v>71</v>
      </c>
      <c r="AA9" s="69"/>
    </row>
    <row r="10" spans="2:27" x14ac:dyDescent="0.25">
      <c r="B10" s="68"/>
      <c r="C10" s="68" t="s">
        <v>59</v>
      </c>
      <c r="D10" s="68"/>
      <c r="E10" s="69">
        <v>9</v>
      </c>
      <c r="F10" s="69">
        <v>13</v>
      </c>
      <c r="G10" s="69">
        <v>5</v>
      </c>
      <c r="H10" s="69">
        <v>11</v>
      </c>
      <c r="I10" s="69">
        <v>15</v>
      </c>
      <c r="J10" s="69">
        <v>3</v>
      </c>
      <c r="K10" s="69">
        <v>7</v>
      </c>
      <c r="L10" s="69">
        <v>17</v>
      </c>
      <c r="M10" s="69">
        <v>1</v>
      </c>
      <c r="N10" s="69"/>
      <c r="O10" s="69">
        <v>12</v>
      </c>
      <c r="P10" s="69">
        <v>4</v>
      </c>
      <c r="Q10" s="69">
        <v>16</v>
      </c>
      <c r="R10" s="69">
        <v>6</v>
      </c>
      <c r="S10" s="69">
        <v>2</v>
      </c>
      <c r="T10" s="69">
        <v>14</v>
      </c>
      <c r="U10" s="69">
        <v>18</v>
      </c>
      <c r="V10" s="69">
        <v>10</v>
      </c>
      <c r="W10" s="69">
        <v>8</v>
      </c>
      <c r="X10" s="69"/>
      <c r="Y10" s="69"/>
      <c r="Z10" s="76"/>
      <c r="AA10" s="76"/>
    </row>
    <row r="11" spans="2:27" x14ac:dyDescent="0.25">
      <c r="B11" s="68"/>
      <c r="C11" s="84" t="s">
        <v>60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76"/>
      <c r="AA11" s="76"/>
    </row>
    <row r="12" spans="2:27" x14ac:dyDescent="0.25">
      <c r="B12" s="70">
        <v>1</v>
      </c>
      <c r="C12" s="71" t="s">
        <v>23</v>
      </c>
      <c r="D12" s="72" t="s">
        <v>61</v>
      </c>
      <c r="E12" s="70">
        <v>4</v>
      </c>
      <c r="F12" s="70">
        <v>4</v>
      </c>
      <c r="G12" s="70">
        <v>5</v>
      </c>
      <c r="H12" s="70">
        <v>4</v>
      </c>
      <c r="I12" s="70">
        <v>3</v>
      </c>
      <c r="J12" s="70">
        <v>3</v>
      </c>
      <c r="K12" s="70">
        <v>4</v>
      </c>
      <c r="L12" s="70">
        <v>3</v>
      </c>
      <c r="M12" s="70">
        <v>5</v>
      </c>
      <c r="N12" s="73">
        <f t="shared" ref="N12:N21" si="0">SUM(E12:M12)</f>
        <v>35</v>
      </c>
      <c r="O12" s="70">
        <v>4</v>
      </c>
      <c r="P12" s="70">
        <v>4</v>
      </c>
      <c r="Q12" s="70">
        <v>3</v>
      </c>
      <c r="R12" s="70">
        <v>4</v>
      </c>
      <c r="S12" s="70">
        <v>3</v>
      </c>
      <c r="T12" s="70">
        <v>4</v>
      </c>
      <c r="U12" s="70">
        <v>3</v>
      </c>
      <c r="V12" s="70">
        <v>5</v>
      </c>
      <c r="W12" s="70">
        <v>4</v>
      </c>
      <c r="X12" s="73">
        <f t="shared" ref="X12:X21" si="1">SUM(O12:W12)</f>
        <v>34</v>
      </c>
      <c r="Y12" s="73">
        <f t="shared" ref="Y12:Y20" si="2">N12+X12</f>
        <v>69</v>
      </c>
      <c r="Z12" s="73">
        <v>71</v>
      </c>
      <c r="AA12" s="73">
        <f t="shared" ref="AA12:AA20" si="3">Y12+Z12</f>
        <v>140</v>
      </c>
    </row>
    <row r="13" spans="2:27" x14ac:dyDescent="0.25">
      <c r="B13" s="70">
        <v>2</v>
      </c>
      <c r="C13" s="71" t="s">
        <v>24</v>
      </c>
      <c r="D13" s="72" t="s">
        <v>61</v>
      </c>
      <c r="E13" s="70">
        <v>5</v>
      </c>
      <c r="F13" s="70">
        <v>3</v>
      </c>
      <c r="G13" s="70">
        <v>5</v>
      </c>
      <c r="H13" s="70">
        <v>3</v>
      </c>
      <c r="I13" s="70">
        <v>3</v>
      </c>
      <c r="J13" s="70">
        <v>3</v>
      </c>
      <c r="K13" s="70">
        <v>6</v>
      </c>
      <c r="L13" s="70">
        <v>3</v>
      </c>
      <c r="M13" s="70">
        <v>4</v>
      </c>
      <c r="N13" s="73">
        <f t="shared" si="0"/>
        <v>35</v>
      </c>
      <c r="O13" s="70">
        <v>5</v>
      </c>
      <c r="P13" s="70">
        <v>4</v>
      </c>
      <c r="Q13" s="70">
        <v>3</v>
      </c>
      <c r="R13" s="70">
        <v>5</v>
      </c>
      <c r="S13" s="70">
        <v>4</v>
      </c>
      <c r="T13" s="70">
        <v>5</v>
      </c>
      <c r="U13" s="70">
        <v>3</v>
      </c>
      <c r="V13" s="70">
        <v>4</v>
      </c>
      <c r="W13" s="70">
        <v>4</v>
      </c>
      <c r="X13" s="73">
        <f t="shared" si="1"/>
        <v>37</v>
      </c>
      <c r="Y13" s="73">
        <f t="shared" si="2"/>
        <v>72</v>
      </c>
      <c r="Z13" s="73">
        <v>76</v>
      </c>
      <c r="AA13" s="73">
        <f t="shared" si="3"/>
        <v>148</v>
      </c>
    </row>
    <row r="14" spans="2:27" x14ac:dyDescent="0.25">
      <c r="B14" s="70">
        <v>3</v>
      </c>
      <c r="C14" s="71" t="s">
        <v>25</v>
      </c>
      <c r="D14" s="72" t="s">
        <v>61</v>
      </c>
      <c r="E14" s="70">
        <v>6</v>
      </c>
      <c r="F14" s="70">
        <v>4</v>
      </c>
      <c r="G14" s="70">
        <v>5</v>
      </c>
      <c r="H14" s="70">
        <v>3</v>
      </c>
      <c r="I14" s="70">
        <v>5</v>
      </c>
      <c r="J14" s="70">
        <v>4</v>
      </c>
      <c r="K14" s="70">
        <v>5</v>
      </c>
      <c r="L14" s="70">
        <v>3</v>
      </c>
      <c r="M14" s="70">
        <v>6</v>
      </c>
      <c r="N14" s="73">
        <f t="shared" si="0"/>
        <v>41</v>
      </c>
      <c r="O14" s="70">
        <v>4</v>
      </c>
      <c r="P14" s="70">
        <v>4</v>
      </c>
      <c r="Q14" s="70">
        <v>3</v>
      </c>
      <c r="R14" s="70">
        <v>4</v>
      </c>
      <c r="S14" s="70">
        <v>4</v>
      </c>
      <c r="T14" s="70">
        <v>5</v>
      </c>
      <c r="U14" s="70">
        <v>3</v>
      </c>
      <c r="V14" s="70">
        <v>4</v>
      </c>
      <c r="W14" s="70">
        <v>4</v>
      </c>
      <c r="X14" s="73">
        <f t="shared" si="1"/>
        <v>35</v>
      </c>
      <c r="Y14" s="73">
        <f t="shared" si="2"/>
        <v>76</v>
      </c>
      <c r="Z14" s="73">
        <v>75</v>
      </c>
      <c r="AA14" s="73">
        <f t="shared" si="3"/>
        <v>151</v>
      </c>
    </row>
    <row r="15" spans="2:27" x14ac:dyDescent="0.25">
      <c r="B15" s="70">
        <v>4</v>
      </c>
      <c r="C15" s="71" t="s">
        <v>26</v>
      </c>
      <c r="D15" s="72" t="s">
        <v>61</v>
      </c>
      <c r="E15" s="70">
        <v>4</v>
      </c>
      <c r="F15" s="70">
        <v>5</v>
      </c>
      <c r="G15" s="70">
        <v>4</v>
      </c>
      <c r="H15" s="70">
        <v>4</v>
      </c>
      <c r="I15" s="70">
        <v>3</v>
      </c>
      <c r="J15" s="70">
        <v>3</v>
      </c>
      <c r="K15" s="70">
        <v>5</v>
      </c>
      <c r="L15" s="70">
        <v>3</v>
      </c>
      <c r="M15" s="70">
        <v>5</v>
      </c>
      <c r="N15" s="73">
        <f t="shared" si="0"/>
        <v>36</v>
      </c>
      <c r="O15" s="70">
        <v>4</v>
      </c>
      <c r="P15" s="70">
        <v>5</v>
      </c>
      <c r="Q15" s="70">
        <v>3</v>
      </c>
      <c r="R15" s="70">
        <v>5</v>
      </c>
      <c r="S15" s="70">
        <v>6</v>
      </c>
      <c r="T15" s="70">
        <v>4</v>
      </c>
      <c r="U15" s="70">
        <v>3</v>
      </c>
      <c r="V15" s="70">
        <v>4</v>
      </c>
      <c r="W15" s="70">
        <v>5</v>
      </c>
      <c r="X15" s="73">
        <f t="shared" si="1"/>
        <v>39</v>
      </c>
      <c r="Y15" s="73">
        <f t="shared" si="2"/>
        <v>75</v>
      </c>
      <c r="Z15" s="73">
        <v>77</v>
      </c>
      <c r="AA15" s="73">
        <f t="shared" si="3"/>
        <v>152</v>
      </c>
    </row>
    <row r="16" spans="2:27" x14ac:dyDescent="0.25">
      <c r="B16" s="70">
        <v>5</v>
      </c>
      <c r="C16" s="71" t="s">
        <v>27</v>
      </c>
      <c r="D16" s="72" t="s">
        <v>62</v>
      </c>
      <c r="E16" s="70">
        <v>6</v>
      </c>
      <c r="F16" s="70">
        <v>3</v>
      </c>
      <c r="G16" s="70">
        <v>5</v>
      </c>
      <c r="H16" s="70">
        <v>5</v>
      </c>
      <c r="I16" s="70">
        <v>4</v>
      </c>
      <c r="J16" s="70">
        <v>3</v>
      </c>
      <c r="K16" s="70">
        <v>5</v>
      </c>
      <c r="L16" s="70">
        <v>3</v>
      </c>
      <c r="M16" s="70">
        <v>4</v>
      </c>
      <c r="N16" s="73">
        <f t="shared" si="0"/>
        <v>38</v>
      </c>
      <c r="O16" s="70">
        <v>4</v>
      </c>
      <c r="P16" s="70">
        <v>6</v>
      </c>
      <c r="Q16" s="70">
        <v>3</v>
      </c>
      <c r="R16" s="70">
        <v>7</v>
      </c>
      <c r="S16" s="70">
        <v>4</v>
      </c>
      <c r="T16" s="70">
        <v>4</v>
      </c>
      <c r="U16" s="70">
        <v>4</v>
      </c>
      <c r="V16" s="70">
        <v>4</v>
      </c>
      <c r="W16" s="70">
        <v>5</v>
      </c>
      <c r="X16" s="73">
        <f t="shared" si="1"/>
        <v>41</v>
      </c>
      <c r="Y16" s="73">
        <f t="shared" si="2"/>
        <v>79</v>
      </c>
      <c r="Z16" s="73">
        <v>78</v>
      </c>
      <c r="AA16" s="73">
        <f t="shared" si="3"/>
        <v>157</v>
      </c>
    </row>
    <row r="17" spans="2:27" x14ac:dyDescent="0.25">
      <c r="B17" s="70">
        <v>6</v>
      </c>
      <c r="C17" s="71" t="s">
        <v>28</v>
      </c>
      <c r="D17" s="72" t="s">
        <v>63</v>
      </c>
      <c r="E17" s="70">
        <v>4</v>
      </c>
      <c r="F17" s="70">
        <v>4</v>
      </c>
      <c r="G17" s="70">
        <v>4</v>
      </c>
      <c r="H17" s="70">
        <v>5</v>
      </c>
      <c r="I17" s="70">
        <v>3</v>
      </c>
      <c r="J17" s="70">
        <v>6</v>
      </c>
      <c r="K17" s="70">
        <v>5</v>
      </c>
      <c r="L17" s="70">
        <v>3</v>
      </c>
      <c r="M17" s="70">
        <v>4</v>
      </c>
      <c r="N17" s="73">
        <f t="shared" si="0"/>
        <v>38</v>
      </c>
      <c r="O17" s="70">
        <v>4</v>
      </c>
      <c r="P17" s="70">
        <v>4</v>
      </c>
      <c r="Q17" s="70">
        <v>3</v>
      </c>
      <c r="R17" s="70">
        <v>5</v>
      </c>
      <c r="S17" s="70">
        <v>5</v>
      </c>
      <c r="T17" s="70">
        <v>6</v>
      </c>
      <c r="U17" s="70">
        <v>3</v>
      </c>
      <c r="V17" s="70">
        <v>5</v>
      </c>
      <c r="W17" s="70">
        <v>4</v>
      </c>
      <c r="X17" s="73">
        <f t="shared" si="1"/>
        <v>39</v>
      </c>
      <c r="Y17" s="73">
        <f t="shared" si="2"/>
        <v>77</v>
      </c>
      <c r="Z17" s="73">
        <v>83</v>
      </c>
      <c r="AA17" s="73">
        <f t="shared" si="3"/>
        <v>160</v>
      </c>
    </row>
    <row r="18" spans="2:27" x14ac:dyDescent="0.25">
      <c r="B18" s="70">
        <v>7</v>
      </c>
      <c r="C18" s="71" t="s">
        <v>29</v>
      </c>
      <c r="D18" s="72" t="s">
        <v>61</v>
      </c>
      <c r="E18" s="70">
        <v>7</v>
      </c>
      <c r="F18" s="70">
        <v>5</v>
      </c>
      <c r="G18" s="70">
        <v>6</v>
      </c>
      <c r="H18" s="70">
        <v>5</v>
      </c>
      <c r="I18" s="70">
        <v>4</v>
      </c>
      <c r="J18" s="70">
        <v>4</v>
      </c>
      <c r="K18" s="70">
        <v>7</v>
      </c>
      <c r="L18" s="70">
        <v>3</v>
      </c>
      <c r="M18" s="70">
        <v>6</v>
      </c>
      <c r="N18" s="73">
        <f t="shared" si="0"/>
        <v>47</v>
      </c>
      <c r="O18" s="70">
        <v>5</v>
      </c>
      <c r="P18" s="70">
        <v>7</v>
      </c>
      <c r="Q18" s="70">
        <v>6</v>
      </c>
      <c r="R18" s="70">
        <v>3</v>
      </c>
      <c r="S18" s="70">
        <v>6</v>
      </c>
      <c r="T18" s="70">
        <v>5</v>
      </c>
      <c r="U18" s="70">
        <v>2</v>
      </c>
      <c r="V18" s="70">
        <v>5</v>
      </c>
      <c r="W18" s="70">
        <v>5</v>
      </c>
      <c r="X18" s="73">
        <f t="shared" si="1"/>
        <v>44</v>
      </c>
      <c r="Y18" s="73">
        <f t="shared" si="2"/>
        <v>91</v>
      </c>
      <c r="Z18" s="73">
        <v>80</v>
      </c>
      <c r="AA18" s="73">
        <f t="shared" si="3"/>
        <v>171</v>
      </c>
    </row>
    <row r="19" spans="2:27" x14ac:dyDescent="0.25">
      <c r="B19" s="70">
        <v>8</v>
      </c>
      <c r="C19" s="71" t="s">
        <v>30</v>
      </c>
      <c r="D19" s="72" t="s">
        <v>62</v>
      </c>
      <c r="E19" s="70">
        <v>5</v>
      </c>
      <c r="F19" s="70">
        <v>5</v>
      </c>
      <c r="G19" s="70">
        <v>6</v>
      </c>
      <c r="H19" s="70">
        <v>5</v>
      </c>
      <c r="I19" s="70">
        <v>5</v>
      </c>
      <c r="J19" s="70">
        <v>3</v>
      </c>
      <c r="K19" s="70">
        <v>6</v>
      </c>
      <c r="L19" s="70">
        <v>3</v>
      </c>
      <c r="M19" s="70">
        <v>5</v>
      </c>
      <c r="N19" s="73">
        <f t="shared" si="0"/>
        <v>43</v>
      </c>
      <c r="O19" s="70">
        <v>5</v>
      </c>
      <c r="P19" s="70">
        <v>7</v>
      </c>
      <c r="Q19" s="70">
        <v>4</v>
      </c>
      <c r="R19" s="70">
        <v>7</v>
      </c>
      <c r="S19" s="70">
        <v>5</v>
      </c>
      <c r="T19" s="70">
        <v>5</v>
      </c>
      <c r="U19" s="70">
        <v>4</v>
      </c>
      <c r="V19" s="70">
        <v>5</v>
      </c>
      <c r="W19" s="70">
        <v>5</v>
      </c>
      <c r="X19" s="73">
        <f t="shared" si="1"/>
        <v>47</v>
      </c>
      <c r="Y19" s="73">
        <f t="shared" si="2"/>
        <v>90</v>
      </c>
      <c r="Z19" s="73">
        <v>85</v>
      </c>
      <c r="AA19" s="73">
        <f t="shared" si="3"/>
        <v>175</v>
      </c>
    </row>
    <row r="20" spans="2:27" x14ac:dyDescent="0.25">
      <c r="B20" s="70">
        <v>9</v>
      </c>
      <c r="C20" s="71" t="s">
        <v>31</v>
      </c>
      <c r="D20" s="72" t="s">
        <v>62</v>
      </c>
      <c r="E20" s="70">
        <v>5</v>
      </c>
      <c r="F20" s="70">
        <v>5</v>
      </c>
      <c r="G20" s="70">
        <v>5</v>
      </c>
      <c r="H20" s="70">
        <v>4</v>
      </c>
      <c r="I20" s="70">
        <v>4</v>
      </c>
      <c r="J20" s="70">
        <v>4</v>
      </c>
      <c r="K20" s="70">
        <v>7</v>
      </c>
      <c r="L20" s="70">
        <v>3</v>
      </c>
      <c r="M20" s="70">
        <v>4</v>
      </c>
      <c r="N20" s="73">
        <f t="shared" si="0"/>
        <v>41</v>
      </c>
      <c r="O20" s="70">
        <v>6</v>
      </c>
      <c r="P20" s="70">
        <v>5</v>
      </c>
      <c r="Q20" s="70">
        <v>3</v>
      </c>
      <c r="R20" s="70">
        <v>5</v>
      </c>
      <c r="S20" s="70">
        <v>5</v>
      </c>
      <c r="T20" s="70">
        <v>5</v>
      </c>
      <c r="U20" s="70">
        <v>3</v>
      </c>
      <c r="V20" s="70">
        <v>5</v>
      </c>
      <c r="W20" s="70">
        <v>4</v>
      </c>
      <c r="X20" s="73">
        <f t="shared" si="1"/>
        <v>41</v>
      </c>
      <c r="Y20" s="73">
        <f t="shared" si="2"/>
        <v>82</v>
      </c>
      <c r="Z20" s="73">
        <v>94</v>
      </c>
      <c r="AA20" s="73">
        <f t="shared" si="3"/>
        <v>176</v>
      </c>
    </row>
    <row r="21" spans="2:27" x14ac:dyDescent="0.25">
      <c r="B21" s="70">
        <v>8</v>
      </c>
      <c r="C21" s="71" t="s">
        <v>64</v>
      </c>
      <c r="D21" s="72" t="s">
        <v>65</v>
      </c>
      <c r="E21" s="70"/>
      <c r="F21" s="70"/>
      <c r="G21" s="70"/>
      <c r="H21" s="70"/>
      <c r="I21" s="70"/>
      <c r="J21" s="70"/>
      <c r="K21" s="70"/>
      <c r="L21" s="70"/>
      <c r="M21" s="70"/>
      <c r="N21" s="73">
        <f t="shared" si="0"/>
        <v>0</v>
      </c>
      <c r="O21" s="70"/>
      <c r="P21" s="70"/>
      <c r="Q21" s="70"/>
      <c r="R21" s="70"/>
      <c r="S21" s="70"/>
      <c r="T21" s="70"/>
      <c r="U21" s="70"/>
      <c r="V21" s="70"/>
      <c r="W21" s="70"/>
      <c r="X21" s="73">
        <f t="shared" si="1"/>
        <v>0</v>
      </c>
      <c r="Y21" s="73" t="s">
        <v>76</v>
      </c>
      <c r="Z21" s="73">
        <v>83</v>
      </c>
      <c r="AA21" s="73"/>
    </row>
    <row r="22" spans="2:27" x14ac:dyDescent="0.25">
      <c r="B22" s="74"/>
      <c r="C22" s="11"/>
      <c r="D22" s="11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2:27" x14ac:dyDescent="0.25">
      <c r="B23" s="74"/>
      <c r="C23" s="11"/>
      <c r="D23" s="11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2:27" x14ac:dyDescent="0.25">
      <c r="B24" s="74"/>
      <c r="C24" s="11"/>
      <c r="D24" s="11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2:27" x14ac:dyDescent="0.25">
      <c r="B25" s="74"/>
      <c r="C25" s="11"/>
      <c r="D25" s="11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2:27" x14ac:dyDescent="0.25">
      <c r="B26" s="74"/>
      <c r="C26" s="75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2:27" x14ac:dyDescent="0.25">
      <c r="B27" s="74"/>
      <c r="C27" s="75"/>
      <c r="D27" s="75"/>
      <c r="E27" s="7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2:27" x14ac:dyDescent="0.25">
      <c r="B28" s="7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4"/>
    </row>
    <row r="29" spans="2:27" x14ac:dyDescent="0.25">
      <c r="B29" s="4"/>
      <c r="C29" s="4"/>
      <c r="D29" s="4"/>
      <c r="E29" s="4"/>
      <c r="F29" s="4"/>
      <c r="G29" s="4"/>
      <c r="H29" s="4"/>
      <c r="I29" s="75"/>
      <c r="J29" s="74"/>
      <c r="K29" s="74"/>
      <c r="L29" s="74"/>
      <c r="M29" s="74"/>
      <c r="N29" s="74"/>
      <c r="O29" s="74"/>
      <c r="P29" s="4"/>
      <c r="Q29" s="4"/>
      <c r="R29" s="4"/>
      <c r="S29" s="4"/>
      <c r="T29" s="4"/>
      <c r="U29" s="4"/>
      <c r="V29" s="4"/>
      <c r="W29" s="4"/>
      <c r="X29" s="4"/>
      <c r="Y29" s="74"/>
    </row>
    <row r="30" spans="2:27" x14ac:dyDescent="0.25">
      <c r="B30" s="7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7" x14ac:dyDescent="0.25">
      <c r="B31" s="76"/>
      <c r="C31" s="84" t="s">
        <v>66</v>
      </c>
      <c r="D31" s="76"/>
      <c r="E31" s="69">
        <v>1</v>
      </c>
      <c r="F31" s="69">
        <v>2</v>
      </c>
      <c r="G31" s="69">
        <v>3</v>
      </c>
      <c r="H31" s="69">
        <v>4</v>
      </c>
      <c r="I31" s="69">
        <v>5</v>
      </c>
      <c r="J31" s="69">
        <v>6</v>
      </c>
      <c r="K31" s="69">
        <v>7</v>
      </c>
      <c r="L31" s="69">
        <v>8</v>
      </c>
      <c r="M31" s="69">
        <v>9</v>
      </c>
      <c r="N31" s="69" t="s">
        <v>55</v>
      </c>
      <c r="O31" s="69">
        <v>10</v>
      </c>
      <c r="P31" s="69">
        <v>11</v>
      </c>
      <c r="Q31" s="69">
        <v>12</v>
      </c>
      <c r="R31" s="69">
        <v>13</v>
      </c>
      <c r="S31" s="69">
        <v>14</v>
      </c>
      <c r="T31" s="69">
        <v>15</v>
      </c>
      <c r="U31" s="69">
        <v>16</v>
      </c>
      <c r="V31" s="69">
        <v>17</v>
      </c>
      <c r="W31" s="69">
        <v>18</v>
      </c>
      <c r="X31" s="69" t="s">
        <v>56</v>
      </c>
      <c r="Y31" s="69" t="s">
        <v>74</v>
      </c>
      <c r="Z31" s="69" t="s">
        <v>75</v>
      </c>
      <c r="AA31" s="69" t="s">
        <v>57</v>
      </c>
    </row>
    <row r="32" spans="2:27" x14ac:dyDescent="0.25">
      <c r="B32" s="70">
        <v>1</v>
      </c>
      <c r="C32" s="77" t="s">
        <v>77</v>
      </c>
      <c r="D32" s="72" t="s">
        <v>61</v>
      </c>
      <c r="E32" s="70">
        <v>4</v>
      </c>
      <c r="F32" s="70">
        <v>4</v>
      </c>
      <c r="G32" s="70">
        <v>5</v>
      </c>
      <c r="H32" s="70">
        <v>5</v>
      </c>
      <c r="I32" s="70">
        <v>5</v>
      </c>
      <c r="J32" s="70">
        <v>3</v>
      </c>
      <c r="K32" s="70">
        <v>5</v>
      </c>
      <c r="L32" s="70">
        <v>3</v>
      </c>
      <c r="M32" s="70">
        <v>4</v>
      </c>
      <c r="N32" s="73">
        <f t="shared" ref="N32:N42" si="4">SUM(E32:M32)</f>
        <v>38</v>
      </c>
      <c r="O32" s="70">
        <v>5</v>
      </c>
      <c r="P32" s="70">
        <v>5</v>
      </c>
      <c r="Q32" s="70">
        <v>3</v>
      </c>
      <c r="R32" s="70">
        <v>4</v>
      </c>
      <c r="S32" s="70">
        <v>5</v>
      </c>
      <c r="T32" s="70">
        <v>7</v>
      </c>
      <c r="U32" s="70">
        <v>4</v>
      </c>
      <c r="V32" s="70">
        <v>5</v>
      </c>
      <c r="W32" s="70">
        <v>6</v>
      </c>
      <c r="X32" s="73">
        <f t="shared" ref="X32:X42" si="5">SUM(O32:W32)</f>
        <v>44</v>
      </c>
      <c r="Y32" s="73">
        <f t="shared" ref="Y32:Y42" si="6">N32+X32</f>
        <v>82</v>
      </c>
      <c r="Z32" s="73">
        <v>76</v>
      </c>
      <c r="AA32" s="73">
        <f t="shared" ref="AA32:AA42" si="7">Y32+Z32</f>
        <v>158</v>
      </c>
    </row>
    <row r="33" spans="2:27" x14ac:dyDescent="0.25">
      <c r="B33" s="70">
        <v>2</v>
      </c>
      <c r="C33" s="72" t="s">
        <v>42</v>
      </c>
      <c r="D33" s="72" t="s">
        <v>61</v>
      </c>
      <c r="E33" s="70">
        <v>4</v>
      </c>
      <c r="F33" s="70">
        <v>5</v>
      </c>
      <c r="G33" s="70">
        <v>5</v>
      </c>
      <c r="H33" s="70">
        <v>5</v>
      </c>
      <c r="I33" s="70">
        <v>4</v>
      </c>
      <c r="J33" s="70">
        <v>4</v>
      </c>
      <c r="K33" s="70">
        <v>5</v>
      </c>
      <c r="L33" s="70">
        <v>5</v>
      </c>
      <c r="M33" s="70">
        <v>5</v>
      </c>
      <c r="N33" s="73">
        <f t="shared" si="4"/>
        <v>42</v>
      </c>
      <c r="O33" s="70">
        <v>5</v>
      </c>
      <c r="P33" s="70">
        <v>6</v>
      </c>
      <c r="Q33" s="70">
        <v>5</v>
      </c>
      <c r="R33" s="70">
        <v>6</v>
      </c>
      <c r="S33" s="70">
        <v>5</v>
      </c>
      <c r="T33" s="70">
        <v>5</v>
      </c>
      <c r="U33" s="70">
        <v>3</v>
      </c>
      <c r="V33" s="70">
        <v>4</v>
      </c>
      <c r="W33" s="70">
        <v>4</v>
      </c>
      <c r="X33" s="73">
        <f t="shared" si="5"/>
        <v>43</v>
      </c>
      <c r="Y33" s="73">
        <f t="shared" si="6"/>
        <v>85</v>
      </c>
      <c r="Z33" s="73">
        <v>80</v>
      </c>
      <c r="AA33" s="73">
        <f t="shared" si="7"/>
        <v>165</v>
      </c>
    </row>
    <row r="34" spans="2:27" x14ac:dyDescent="0.25">
      <c r="B34" s="70">
        <v>3</v>
      </c>
      <c r="C34" s="77" t="s">
        <v>78</v>
      </c>
      <c r="D34" s="72" t="s">
        <v>61</v>
      </c>
      <c r="E34" s="70">
        <v>5</v>
      </c>
      <c r="F34" s="70">
        <v>4</v>
      </c>
      <c r="G34" s="70">
        <v>5</v>
      </c>
      <c r="H34" s="70">
        <v>5</v>
      </c>
      <c r="I34" s="70">
        <v>5</v>
      </c>
      <c r="J34" s="70">
        <v>4</v>
      </c>
      <c r="K34" s="70">
        <v>6</v>
      </c>
      <c r="L34" s="70">
        <v>3</v>
      </c>
      <c r="M34" s="70">
        <v>5</v>
      </c>
      <c r="N34" s="73">
        <f t="shared" si="4"/>
        <v>42</v>
      </c>
      <c r="O34" s="70">
        <v>6</v>
      </c>
      <c r="P34" s="70">
        <v>5</v>
      </c>
      <c r="Q34" s="70">
        <v>3</v>
      </c>
      <c r="R34" s="70">
        <v>5</v>
      </c>
      <c r="S34" s="70">
        <v>6</v>
      </c>
      <c r="T34" s="70">
        <v>5</v>
      </c>
      <c r="U34" s="70">
        <v>3</v>
      </c>
      <c r="V34" s="70">
        <v>5</v>
      </c>
      <c r="W34" s="70">
        <v>6</v>
      </c>
      <c r="X34" s="73">
        <f t="shared" si="5"/>
        <v>44</v>
      </c>
      <c r="Y34" s="73">
        <f t="shared" si="6"/>
        <v>86</v>
      </c>
      <c r="Z34" s="85">
        <v>85</v>
      </c>
      <c r="AA34" s="73">
        <f t="shared" si="7"/>
        <v>171</v>
      </c>
    </row>
    <row r="35" spans="2:27" x14ac:dyDescent="0.25">
      <c r="B35" s="70">
        <v>4</v>
      </c>
      <c r="C35" s="77" t="s">
        <v>79</v>
      </c>
      <c r="D35" s="72" t="s">
        <v>61</v>
      </c>
      <c r="E35" s="70">
        <v>6</v>
      </c>
      <c r="F35" s="70">
        <v>5</v>
      </c>
      <c r="G35" s="70">
        <v>6</v>
      </c>
      <c r="H35" s="70">
        <v>4</v>
      </c>
      <c r="I35" s="70">
        <v>3</v>
      </c>
      <c r="J35" s="70">
        <v>3</v>
      </c>
      <c r="K35" s="70">
        <v>7</v>
      </c>
      <c r="L35" s="70">
        <v>5</v>
      </c>
      <c r="M35" s="70">
        <v>4</v>
      </c>
      <c r="N35" s="73">
        <f t="shared" si="4"/>
        <v>43</v>
      </c>
      <c r="O35" s="70">
        <v>5</v>
      </c>
      <c r="P35" s="70">
        <v>4</v>
      </c>
      <c r="Q35" s="70">
        <v>3</v>
      </c>
      <c r="R35" s="70">
        <v>7</v>
      </c>
      <c r="S35" s="70">
        <v>5</v>
      </c>
      <c r="T35" s="70">
        <v>6</v>
      </c>
      <c r="U35" s="70">
        <v>6</v>
      </c>
      <c r="V35" s="70">
        <v>5</v>
      </c>
      <c r="W35" s="70">
        <v>5</v>
      </c>
      <c r="X35" s="73">
        <f t="shared" si="5"/>
        <v>46</v>
      </c>
      <c r="Y35" s="73">
        <f t="shared" si="6"/>
        <v>89</v>
      </c>
      <c r="Z35" s="73">
        <v>89</v>
      </c>
      <c r="AA35" s="73">
        <f t="shared" si="7"/>
        <v>178</v>
      </c>
    </row>
    <row r="36" spans="2:27" x14ac:dyDescent="0.25">
      <c r="B36" s="70">
        <v>5</v>
      </c>
      <c r="C36" s="72" t="s">
        <v>45</v>
      </c>
      <c r="D36" s="72" t="s">
        <v>61</v>
      </c>
      <c r="E36" s="70">
        <v>5</v>
      </c>
      <c r="F36" s="70">
        <v>5</v>
      </c>
      <c r="G36" s="70">
        <v>6</v>
      </c>
      <c r="H36" s="70">
        <v>6</v>
      </c>
      <c r="I36" s="70">
        <v>4</v>
      </c>
      <c r="J36" s="70">
        <v>3</v>
      </c>
      <c r="K36" s="70">
        <v>5</v>
      </c>
      <c r="L36" s="70">
        <v>4</v>
      </c>
      <c r="M36" s="70">
        <v>7</v>
      </c>
      <c r="N36" s="73">
        <f t="shared" si="4"/>
        <v>45</v>
      </c>
      <c r="O36" s="70">
        <v>5</v>
      </c>
      <c r="P36" s="70">
        <v>5</v>
      </c>
      <c r="Q36" s="70">
        <v>3</v>
      </c>
      <c r="R36" s="70">
        <v>6</v>
      </c>
      <c r="S36" s="70">
        <v>7</v>
      </c>
      <c r="T36" s="70">
        <v>6</v>
      </c>
      <c r="U36" s="70">
        <v>4</v>
      </c>
      <c r="V36" s="70">
        <v>4</v>
      </c>
      <c r="W36" s="70">
        <v>6</v>
      </c>
      <c r="X36" s="73">
        <f t="shared" si="5"/>
        <v>46</v>
      </c>
      <c r="Y36" s="73">
        <f t="shared" si="6"/>
        <v>91</v>
      </c>
      <c r="Z36" s="73">
        <v>87</v>
      </c>
      <c r="AA36" s="73">
        <f t="shared" si="7"/>
        <v>178</v>
      </c>
    </row>
    <row r="37" spans="2:27" x14ac:dyDescent="0.25">
      <c r="B37" s="70">
        <v>6</v>
      </c>
      <c r="C37" s="77" t="s">
        <v>80</v>
      </c>
      <c r="D37" s="72" t="s">
        <v>61</v>
      </c>
      <c r="E37" s="70">
        <v>3</v>
      </c>
      <c r="F37" s="70">
        <v>4</v>
      </c>
      <c r="G37" s="70">
        <v>5</v>
      </c>
      <c r="H37" s="70">
        <v>5</v>
      </c>
      <c r="I37" s="70">
        <v>4</v>
      </c>
      <c r="J37" s="70">
        <v>4</v>
      </c>
      <c r="K37" s="70">
        <v>5</v>
      </c>
      <c r="L37" s="70">
        <v>3</v>
      </c>
      <c r="M37" s="70">
        <v>5</v>
      </c>
      <c r="N37" s="73">
        <f t="shared" si="4"/>
        <v>38</v>
      </c>
      <c r="O37" s="70">
        <v>5</v>
      </c>
      <c r="P37" s="70">
        <v>5</v>
      </c>
      <c r="Q37" s="70">
        <v>4</v>
      </c>
      <c r="R37" s="70">
        <v>5</v>
      </c>
      <c r="S37" s="70">
        <v>5</v>
      </c>
      <c r="T37" s="70">
        <v>6</v>
      </c>
      <c r="U37" s="70">
        <v>3</v>
      </c>
      <c r="V37" s="70">
        <v>5</v>
      </c>
      <c r="W37" s="70">
        <v>5</v>
      </c>
      <c r="X37" s="73">
        <f t="shared" si="5"/>
        <v>43</v>
      </c>
      <c r="Y37" s="73">
        <f t="shared" si="6"/>
        <v>81</v>
      </c>
      <c r="Z37" s="73">
        <v>98</v>
      </c>
      <c r="AA37" s="73">
        <f t="shared" si="7"/>
        <v>179</v>
      </c>
    </row>
    <row r="38" spans="2:27" x14ac:dyDescent="0.25">
      <c r="B38" s="70">
        <v>7</v>
      </c>
      <c r="C38" s="77" t="s">
        <v>47</v>
      </c>
      <c r="D38" s="72" t="s">
        <v>61</v>
      </c>
      <c r="E38" s="70">
        <v>5</v>
      </c>
      <c r="F38" s="70">
        <v>6</v>
      </c>
      <c r="G38" s="70">
        <v>6</v>
      </c>
      <c r="H38" s="70">
        <v>6</v>
      </c>
      <c r="I38" s="70">
        <v>4</v>
      </c>
      <c r="J38" s="70">
        <v>4</v>
      </c>
      <c r="K38" s="70">
        <v>6</v>
      </c>
      <c r="L38" s="70">
        <v>3</v>
      </c>
      <c r="M38" s="70">
        <v>5</v>
      </c>
      <c r="N38" s="73">
        <f t="shared" si="4"/>
        <v>45</v>
      </c>
      <c r="O38" s="70">
        <v>8</v>
      </c>
      <c r="P38" s="70">
        <v>5</v>
      </c>
      <c r="Q38" s="70">
        <v>5</v>
      </c>
      <c r="R38" s="70">
        <v>5</v>
      </c>
      <c r="S38" s="70">
        <v>5</v>
      </c>
      <c r="T38" s="70">
        <v>5</v>
      </c>
      <c r="U38" s="70">
        <v>4</v>
      </c>
      <c r="V38" s="70">
        <v>5</v>
      </c>
      <c r="W38" s="70">
        <v>6</v>
      </c>
      <c r="X38" s="73">
        <f t="shared" si="5"/>
        <v>48</v>
      </c>
      <c r="Y38" s="73">
        <f t="shared" si="6"/>
        <v>93</v>
      </c>
      <c r="Z38" s="85">
        <v>89</v>
      </c>
      <c r="AA38" s="73">
        <f t="shared" si="7"/>
        <v>182</v>
      </c>
    </row>
    <row r="39" spans="2:27" x14ac:dyDescent="0.25">
      <c r="B39" s="70">
        <v>8</v>
      </c>
      <c r="C39" s="77" t="s">
        <v>48</v>
      </c>
      <c r="D39" s="72" t="s">
        <v>61</v>
      </c>
      <c r="E39" s="70">
        <v>6</v>
      </c>
      <c r="F39" s="70">
        <v>5</v>
      </c>
      <c r="G39" s="70">
        <v>8</v>
      </c>
      <c r="H39" s="70">
        <v>4</v>
      </c>
      <c r="I39" s="70">
        <v>3</v>
      </c>
      <c r="J39" s="70">
        <v>3</v>
      </c>
      <c r="K39" s="70">
        <v>5</v>
      </c>
      <c r="L39" s="70">
        <v>4</v>
      </c>
      <c r="M39" s="70">
        <v>6</v>
      </c>
      <c r="N39" s="73">
        <f t="shared" si="4"/>
        <v>44</v>
      </c>
      <c r="O39" s="70">
        <v>5</v>
      </c>
      <c r="P39" s="70">
        <v>6</v>
      </c>
      <c r="Q39" s="70">
        <v>5</v>
      </c>
      <c r="R39" s="70">
        <v>5</v>
      </c>
      <c r="S39" s="70">
        <v>6</v>
      </c>
      <c r="T39" s="70">
        <v>8</v>
      </c>
      <c r="U39" s="70">
        <v>3</v>
      </c>
      <c r="V39" s="70">
        <v>5</v>
      </c>
      <c r="W39" s="70">
        <v>6</v>
      </c>
      <c r="X39" s="73">
        <f t="shared" si="5"/>
        <v>49</v>
      </c>
      <c r="Y39" s="73">
        <f t="shared" si="6"/>
        <v>93</v>
      </c>
      <c r="Z39" s="73">
        <v>90</v>
      </c>
      <c r="AA39" s="73">
        <f t="shared" si="7"/>
        <v>183</v>
      </c>
    </row>
    <row r="40" spans="2:27" x14ac:dyDescent="0.25">
      <c r="B40" s="70">
        <v>9</v>
      </c>
      <c r="C40" s="77" t="s">
        <v>67</v>
      </c>
      <c r="D40" s="72" t="s">
        <v>61</v>
      </c>
      <c r="E40" s="70">
        <v>6</v>
      </c>
      <c r="F40" s="70">
        <v>5</v>
      </c>
      <c r="G40" s="70">
        <v>5</v>
      </c>
      <c r="H40" s="70">
        <v>5</v>
      </c>
      <c r="I40" s="70">
        <v>4</v>
      </c>
      <c r="J40" s="70">
        <v>4</v>
      </c>
      <c r="K40" s="70">
        <v>7</v>
      </c>
      <c r="L40" s="70">
        <v>3</v>
      </c>
      <c r="M40" s="70">
        <v>6</v>
      </c>
      <c r="N40" s="73">
        <f t="shared" si="4"/>
        <v>45</v>
      </c>
      <c r="O40" s="70">
        <v>6</v>
      </c>
      <c r="P40" s="70">
        <v>5</v>
      </c>
      <c r="Q40" s="70">
        <v>3</v>
      </c>
      <c r="R40" s="70">
        <v>6</v>
      </c>
      <c r="S40" s="70">
        <v>7</v>
      </c>
      <c r="T40" s="70">
        <v>7</v>
      </c>
      <c r="U40" s="70">
        <v>4</v>
      </c>
      <c r="V40" s="70">
        <v>6</v>
      </c>
      <c r="W40" s="70">
        <v>5</v>
      </c>
      <c r="X40" s="73">
        <f t="shared" si="5"/>
        <v>49</v>
      </c>
      <c r="Y40" s="73">
        <f t="shared" si="6"/>
        <v>94</v>
      </c>
      <c r="Z40" s="73">
        <v>93</v>
      </c>
      <c r="AA40" s="73">
        <f t="shared" si="7"/>
        <v>187</v>
      </c>
    </row>
    <row r="41" spans="2:27" x14ac:dyDescent="0.25">
      <c r="B41" s="70">
        <v>10</v>
      </c>
      <c r="C41" s="77" t="s">
        <v>68</v>
      </c>
      <c r="D41" s="72" t="s">
        <v>61</v>
      </c>
      <c r="E41" s="70">
        <v>6</v>
      </c>
      <c r="F41" s="70">
        <v>5</v>
      </c>
      <c r="G41" s="70">
        <v>6</v>
      </c>
      <c r="H41" s="70">
        <v>5</v>
      </c>
      <c r="I41" s="70">
        <v>4</v>
      </c>
      <c r="J41" s="70">
        <v>3</v>
      </c>
      <c r="K41" s="70">
        <v>6</v>
      </c>
      <c r="L41" s="70">
        <v>5</v>
      </c>
      <c r="M41" s="70">
        <v>7</v>
      </c>
      <c r="N41" s="73">
        <f t="shared" si="4"/>
        <v>47</v>
      </c>
      <c r="O41" s="70">
        <v>7</v>
      </c>
      <c r="P41" s="70">
        <v>6</v>
      </c>
      <c r="Q41" s="70">
        <v>5</v>
      </c>
      <c r="R41" s="70">
        <v>5</v>
      </c>
      <c r="S41" s="70">
        <v>5</v>
      </c>
      <c r="T41" s="70">
        <v>7</v>
      </c>
      <c r="U41" s="70">
        <v>3</v>
      </c>
      <c r="V41" s="70">
        <v>5</v>
      </c>
      <c r="W41" s="70">
        <v>6</v>
      </c>
      <c r="X41" s="73">
        <f t="shared" si="5"/>
        <v>49</v>
      </c>
      <c r="Y41" s="73">
        <f t="shared" si="6"/>
        <v>96</v>
      </c>
      <c r="Z41" s="73">
        <v>93</v>
      </c>
      <c r="AA41" s="73">
        <f t="shared" si="7"/>
        <v>189</v>
      </c>
    </row>
    <row r="42" spans="2:27" x14ac:dyDescent="0.25">
      <c r="B42" s="70">
        <v>11</v>
      </c>
      <c r="C42" s="77" t="s">
        <v>69</v>
      </c>
      <c r="D42" s="72" t="s">
        <v>61</v>
      </c>
      <c r="E42" s="70">
        <v>5</v>
      </c>
      <c r="F42" s="70">
        <v>4</v>
      </c>
      <c r="G42" s="70">
        <v>8</v>
      </c>
      <c r="H42" s="70">
        <v>6</v>
      </c>
      <c r="I42" s="70">
        <v>5</v>
      </c>
      <c r="J42" s="70">
        <v>7</v>
      </c>
      <c r="K42" s="70">
        <v>8</v>
      </c>
      <c r="L42" s="70">
        <v>4</v>
      </c>
      <c r="M42" s="70">
        <v>6</v>
      </c>
      <c r="N42" s="73">
        <f t="shared" si="4"/>
        <v>53</v>
      </c>
      <c r="O42" s="70">
        <v>6</v>
      </c>
      <c r="P42" s="70">
        <v>4</v>
      </c>
      <c r="Q42" s="70">
        <v>6</v>
      </c>
      <c r="R42" s="70">
        <v>4</v>
      </c>
      <c r="S42" s="70">
        <v>7</v>
      </c>
      <c r="T42" s="70">
        <v>5</v>
      </c>
      <c r="U42" s="70">
        <v>3</v>
      </c>
      <c r="V42" s="70">
        <v>4</v>
      </c>
      <c r="W42" s="70">
        <v>5</v>
      </c>
      <c r="X42" s="73">
        <f t="shared" si="5"/>
        <v>44</v>
      </c>
      <c r="Y42" s="73">
        <f t="shared" si="6"/>
        <v>97</v>
      </c>
      <c r="Z42" s="73">
        <v>99</v>
      </c>
      <c r="AA42" s="73">
        <f t="shared" si="7"/>
        <v>196</v>
      </c>
    </row>
    <row r="43" spans="2:27" x14ac:dyDescent="0.25">
      <c r="B43" s="74"/>
      <c r="C43" s="11"/>
      <c r="D43" s="11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11"/>
    </row>
    <row r="44" spans="2:27" x14ac:dyDescent="0.25">
      <c r="B44" s="74"/>
      <c r="C44" s="11"/>
      <c r="D44" s="11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11"/>
    </row>
    <row r="45" spans="2:27" x14ac:dyDescent="0.25">
      <c r="B45" s="74"/>
      <c r="C45" s="11"/>
      <c r="D45" s="11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11"/>
    </row>
    <row r="46" spans="2:27" x14ac:dyDescent="0.25">
      <c r="B46" s="74"/>
      <c r="C46" s="11"/>
      <c r="D46" s="11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11"/>
    </row>
    <row r="47" spans="2:27" x14ac:dyDescent="0.25">
      <c r="B47" s="74"/>
      <c r="C47" s="11"/>
      <c r="D47" s="11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11"/>
    </row>
    <row r="48" spans="2:27" x14ac:dyDescent="0.25">
      <c r="B48" s="74"/>
      <c r="C48" s="11"/>
      <c r="D48" s="11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11"/>
    </row>
    <row r="49" spans="2:27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1"/>
    </row>
    <row r="50" spans="2:27" x14ac:dyDescent="0.25">
      <c r="B50" s="76"/>
      <c r="C50" s="84" t="s">
        <v>70</v>
      </c>
      <c r="D50" s="76"/>
      <c r="E50" s="69">
        <v>1</v>
      </c>
      <c r="F50" s="69">
        <v>2</v>
      </c>
      <c r="G50" s="69">
        <v>3</v>
      </c>
      <c r="H50" s="69">
        <v>4</v>
      </c>
      <c r="I50" s="69">
        <v>5</v>
      </c>
      <c r="J50" s="69">
        <v>6</v>
      </c>
      <c r="K50" s="69">
        <v>7</v>
      </c>
      <c r="L50" s="69">
        <v>8</v>
      </c>
      <c r="M50" s="69">
        <v>9</v>
      </c>
      <c r="N50" s="69" t="s">
        <v>55</v>
      </c>
      <c r="O50" s="69">
        <v>10</v>
      </c>
      <c r="P50" s="69">
        <v>11</v>
      </c>
      <c r="Q50" s="69">
        <v>12</v>
      </c>
      <c r="R50" s="69">
        <v>13</v>
      </c>
      <c r="S50" s="69">
        <v>14</v>
      </c>
      <c r="T50" s="69">
        <v>15</v>
      </c>
      <c r="U50" s="69">
        <v>16</v>
      </c>
      <c r="V50" s="69">
        <v>17</v>
      </c>
      <c r="W50" s="69">
        <v>18</v>
      </c>
      <c r="X50" s="69" t="s">
        <v>81</v>
      </c>
      <c r="Y50" s="69" t="s">
        <v>74</v>
      </c>
      <c r="Z50" s="69" t="s">
        <v>75</v>
      </c>
      <c r="AA50" s="69" t="s">
        <v>57</v>
      </c>
    </row>
    <row r="51" spans="2:27" x14ac:dyDescent="0.25">
      <c r="B51" s="70">
        <v>1</v>
      </c>
      <c r="C51" s="78" t="s">
        <v>22</v>
      </c>
      <c r="D51" s="72" t="s">
        <v>61</v>
      </c>
      <c r="E51" s="70">
        <v>4</v>
      </c>
      <c r="F51" s="70">
        <v>5</v>
      </c>
      <c r="G51" s="70">
        <v>5</v>
      </c>
      <c r="H51" s="70">
        <v>5</v>
      </c>
      <c r="I51" s="70">
        <v>3</v>
      </c>
      <c r="J51" s="70">
        <v>4</v>
      </c>
      <c r="K51" s="70">
        <v>6</v>
      </c>
      <c r="L51" s="70">
        <v>3</v>
      </c>
      <c r="M51" s="70">
        <v>4</v>
      </c>
      <c r="N51" s="73">
        <f t="shared" ref="N51:N65" si="8">SUM(E51:M51)</f>
        <v>39</v>
      </c>
      <c r="O51" s="70">
        <v>6</v>
      </c>
      <c r="P51" s="70">
        <v>4</v>
      </c>
      <c r="Q51" s="70">
        <v>4</v>
      </c>
      <c r="R51" s="70">
        <v>4</v>
      </c>
      <c r="S51" s="70">
        <v>5</v>
      </c>
      <c r="T51" s="70">
        <v>6</v>
      </c>
      <c r="U51" s="70">
        <v>2</v>
      </c>
      <c r="V51" s="70">
        <v>5</v>
      </c>
      <c r="W51" s="70">
        <v>4</v>
      </c>
      <c r="X51" s="73">
        <f t="shared" ref="X51:X65" si="9">SUM(O51:W51)</f>
        <v>40</v>
      </c>
      <c r="Y51" s="73">
        <f t="shared" ref="Y51:Y65" si="10">N51+X51</f>
        <v>79</v>
      </c>
      <c r="Z51" s="73">
        <v>79</v>
      </c>
      <c r="AA51" s="73">
        <f t="shared" ref="AA51:AA65" si="11">Y51+Z51</f>
        <v>158</v>
      </c>
    </row>
    <row r="52" spans="2:27" x14ac:dyDescent="0.25">
      <c r="B52" s="70">
        <v>2</v>
      </c>
      <c r="C52" s="77" t="s">
        <v>9</v>
      </c>
      <c r="D52" s="72" t="s">
        <v>61</v>
      </c>
      <c r="E52" s="70">
        <v>4</v>
      </c>
      <c r="F52" s="70">
        <v>5</v>
      </c>
      <c r="G52" s="70">
        <v>4</v>
      </c>
      <c r="H52" s="70">
        <v>5</v>
      </c>
      <c r="I52" s="70">
        <v>3</v>
      </c>
      <c r="J52" s="70">
        <v>3</v>
      </c>
      <c r="K52" s="70">
        <v>5</v>
      </c>
      <c r="L52" s="70">
        <v>3</v>
      </c>
      <c r="M52" s="70">
        <v>5</v>
      </c>
      <c r="N52" s="73">
        <f t="shared" si="8"/>
        <v>37</v>
      </c>
      <c r="O52" s="70">
        <v>6</v>
      </c>
      <c r="P52" s="70">
        <v>4</v>
      </c>
      <c r="Q52" s="70">
        <v>6</v>
      </c>
      <c r="R52" s="70">
        <v>5</v>
      </c>
      <c r="S52" s="70">
        <v>5</v>
      </c>
      <c r="T52" s="70">
        <v>5</v>
      </c>
      <c r="U52" s="70">
        <v>3</v>
      </c>
      <c r="V52" s="70">
        <v>5</v>
      </c>
      <c r="W52" s="70">
        <v>6</v>
      </c>
      <c r="X52" s="73">
        <f t="shared" si="9"/>
        <v>45</v>
      </c>
      <c r="Y52" s="73">
        <f t="shared" si="10"/>
        <v>82</v>
      </c>
      <c r="Z52" s="73">
        <v>80</v>
      </c>
      <c r="AA52" s="73">
        <f t="shared" si="11"/>
        <v>162</v>
      </c>
    </row>
    <row r="53" spans="2:27" x14ac:dyDescent="0.25">
      <c r="B53" s="70">
        <v>3</v>
      </c>
      <c r="C53" s="77" t="s">
        <v>71</v>
      </c>
      <c r="D53" s="71" t="s">
        <v>72</v>
      </c>
      <c r="E53" s="70">
        <v>5</v>
      </c>
      <c r="F53" s="70">
        <v>5</v>
      </c>
      <c r="G53" s="70">
        <v>7</v>
      </c>
      <c r="H53" s="70">
        <v>4</v>
      </c>
      <c r="I53" s="70">
        <v>2</v>
      </c>
      <c r="J53" s="70">
        <v>4</v>
      </c>
      <c r="K53" s="70">
        <v>6</v>
      </c>
      <c r="L53" s="70">
        <v>4</v>
      </c>
      <c r="M53" s="70">
        <v>6</v>
      </c>
      <c r="N53" s="73">
        <f t="shared" si="8"/>
        <v>43</v>
      </c>
      <c r="O53" s="70">
        <v>5</v>
      </c>
      <c r="P53" s="70">
        <v>4</v>
      </c>
      <c r="Q53" s="70">
        <v>3</v>
      </c>
      <c r="R53" s="70">
        <v>4</v>
      </c>
      <c r="S53" s="70">
        <v>5</v>
      </c>
      <c r="T53" s="70">
        <v>6</v>
      </c>
      <c r="U53" s="70">
        <v>3</v>
      </c>
      <c r="V53" s="70">
        <v>5</v>
      </c>
      <c r="W53" s="70">
        <v>4</v>
      </c>
      <c r="X53" s="73">
        <f t="shared" si="9"/>
        <v>39</v>
      </c>
      <c r="Y53" s="79">
        <f t="shared" si="10"/>
        <v>82</v>
      </c>
      <c r="Z53" s="73">
        <v>81</v>
      </c>
      <c r="AA53" s="73">
        <f t="shared" si="11"/>
        <v>163</v>
      </c>
    </row>
    <row r="54" spans="2:27" x14ac:dyDescent="0.25">
      <c r="B54" s="70">
        <v>4</v>
      </c>
      <c r="C54" s="77" t="s">
        <v>10</v>
      </c>
      <c r="D54" s="72" t="s">
        <v>61</v>
      </c>
      <c r="E54" s="70">
        <v>5</v>
      </c>
      <c r="F54" s="70">
        <v>4</v>
      </c>
      <c r="G54" s="70">
        <v>4</v>
      </c>
      <c r="H54" s="70">
        <v>4</v>
      </c>
      <c r="I54" s="70">
        <v>4</v>
      </c>
      <c r="J54" s="70">
        <v>4</v>
      </c>
      <c r="K54" s="70">
        <v>5</v>
      </c>
      <c r="L54" s="70">
        <v>4</v>
      </c>
      <c r="M54" s="70">
        <v>5</v>
      </c>
      <c r="N54" s="73">
        <f t="shared" si="8"/>
        <v>39</v>
      </c>
      <c r="O54" s="70">
        <v>5</v>
      </c>
      <c r="P54" s="70">
        <v>4</v>
      </c>
      <c r="Q54" s="70">
        <v>4</v>
      </c>
      <c r="R54" s="70">
        <v>4</v>
      </c>
      <c r="S54" s="70">
        <v>5</v>
      </c>
      <c r="T54" s="70">
        <v>8</v>
      </c>
      <c r="U54" s="70">
        <v>4</v>
      </c>
      <c r="V54" s="70">
        <v>5</v>
      </c>
      <c r="W54" s="70">
        <v>5</v>
      </c>
      <c r="X54" s="73">
        <f t="shared" si="9"/>
        <v>44</v>
      </c>
      <c r="Y54" s="73">
        <f t="shared" si="10"/>
        <v>83</v>
      </c>
      <c r="Z54" s="79">
        <v>83</v>
      </c>
      <c r="AA54" s="73">
        <f t="shared" si="11"/>
        <v>166</v>
      </c>
    </row>
    <row r="55" spans="2:27" x14ac:dyDescent="0.25">
      <c r="B55" s="70">
        <v>5</v>
      </c>
      <c r="C55" s="77" t="s">
        <v>11</v>
      </c>
      <c r="D55" s="71" t="s">
        <v>72</v>
      </c>
      <c r="E55" s="70">
        <v>5</v>
      </c>
      <c r="F55" s="70">
        <v>3</v>
      </c>
      <c r="G55" s="70">
        <v>6</v>
      </c>
      <c r="H55" s="70">
        <v>4</v>
      </c>
      <c r="I55" s="70">
        <v>2</v>
      </c>
      <c r="J55" s="70">
        <v>3</v>
      </c>
      <c r="K55" s="70">
        <v>8</v>
      </c>
      <c r="L55" s="70">
        <v>3</v>
      </c>
      <c r="M55" s="70">
        <v>6</v>
      </c>
      <c r="N55" s="73">
        <f t="shared" si="8"/>
        <v>40</v>
      </c>
      <c r="O55" s="70">
        <v>5</v>
      </c>
      <c r="P55" s="70">
        <v>5</v>
      </c>
      <c r="Q55" s="70">
        <v>4</v>
      </c>
      <c r="R55" s="70">
        <v>7</v>
      </c>
      <c r="S55" s="70">
        <v>4</v>
      </c>
      <c r="T55" s="70">
        <v>5</v>
      </c>
      <c r="U55" s="70">
        <v>4</v>
      </c>
      <c r="V55" s="70">
        <v>5</v>
      </c>
      <c r="W55" s="70">
        <v>5</v>
      </c>
      <c r="X55" s="73">
        <f t="shared" si="9"/>
        <v>44</v>
      </c>
      <c r="Y55" s="73">
        <f t="shared" si="10"/>
        <v>84</v>
      </c>
      <c r="Z55" s="73">
        <v>86</v>
      </c>
      <c r="AA55" s="73">
        <f t="shared" si="11"/>
        <v>170</v>
      </c>
    </row>
    <row r="56" spans="2:27" x14ac:dyDescent="0.25">
      <c r="B56" s="70">
        <v>6</v>
      </c>
      <c r="C56" s="77" t="s">
        <v>12</v>
      </c>
      <c r="D56" s="77" t="s">
        <v>65</v>
      </c>
      <c r="E56" s="82">
        <v>4</v>
      </c>
      <c r="F56" s="82">
        <v>7</v>
      </c>
      <c r="G56" s="82">
        <v>4</v>
      </c>
      <c r="H56" s="82">
        <v>6</v>
      </c>
      <c r="I56" s="82">
        <v>5</v>
      </c>
      <c r="J56" s="82">
        <v>4</v>
      </c>
      <c r="K56" s="82">
        <v>4</v>
      </c>
      <c r="L56" s="82">
        <v>4</v>
      </c>
      <c r="M56" s="82">
        <v>4</v>
      </c>
      <c r="N56" s="79">
        <f t="shared" si="8"/>
        <v>42</v>
      </c>
      <c r="O56" s="82">
        <v>4</v>
      </c>
      <c r="P56" s="82">
        <v>5</v>
      </c>
      <c r="Q56" s="82">
        <v>4</v>
      </c>
      <c r="R56" s="82">
        <v>5</v>
      </c>
      <c r="S56" s="82">
        <v>5</v>
      </c>
      <c r="T56" s="82">
        <v>6</v>
      </c>
      <c r="U56" s="82">
        <v>4</v>
      </c>
      <c r="V56" s="82">
        <v>5</v>
      </c>
      <c r="W56" s="82">
        <v>4</v>
      </c>
      <c r="X56" s="79">
        <f t="shared" si="9"/>
        <v>42</v>
      </c>
      <c r="Y56" s="79">
        <f t="shared" si="10"/>
        <v>84</v>
      </c>
      <c r="Z56" s="73">
        <v>90</v>
      </c>
      <c r="AA56" s="73">
        <f t="shared" si="11"/>
        <v>174</v>
      </c>
    </row>
    <row r="57" spans="2:27" x14ac:dyDescent="0.25">
      <c r="B57" s="70">
        <v>7</v>
      </c>
      <c r="C57" s="77" t="s">
        <v>13</v>
      </c>
      <c r="D57" s="72" t="s">
        <v>61</v>
      </c>
      <c r="E57" s="82">
        <v>6</v>
      </c>
      <c r="F57" s="82">
        <v>4</v>
      </c>
      <c r="G57" s="82">
        <v>6</v>
      </c>
      <c r="H57" s="82">
        <v>6</v>
      </c>
      <c r="I57" s="82">
        <v>3</v>
      </c>
      <c r="J57" s="82">
        <v>3</v>
      </c>
      <c r="K57" s="82">
        <v>5</v>
      </c>
      <c r="L57" s="82">
        <v>4</v>
      </c>
      <c r="M57" s="82">
        <v>5</v>
      </c>
      <c r="N57" s="79">
        <f t="shared" si="8"/>
        <v>42</v>
      </c>
      <c r="O57" s="82">
        <v>6</v>
      </c>
      <c r="P57" s="82">
        <v>4</v>
      </c>
      <c r="Q57" s="82">
        <v>4</v>
      </c>
      <c r="R57" s="82">
        <v>5</v>
      </c>
      <c r="S57" s="82">
        <v>5</v>
      </c>
      <c r="T57" s="82">
        <v>5</v>
      </c>
      <c r="U57" s="82">
        <v>4</v>
      </c>
      <c r="V57" s="82">
        <v>4</v>
      </c>
      <c r="W57" s="82">
        <v>8</v>
      </c>
      <c r="X57" s="79">
        <f t="shared" si="9"/>
        <v>45</v>
      </c>
      <c r="Y57" s="73">
        <f t="shared" si="10"/>
        <v>87</v>
      </c>
      <c r="Z57" s="73">
        <v>88</v>
      </c>
      <c r="AA57" s="73">
        <f t="shared" si="11"/>
        <v>175</v>
      </c>
    </row>
    <row r="58" spans="2:27" x14ac:dyDescent="0.25">
      <c r="B58" s="70">
        <v>8</v>
      </c>
      <c r="C58" s="77" t="s">
        <v>14</v>
      </c>
      <c r="D58" s="83" t="s">
        <v>72</v>
      </c>
      <c r="E58" s="82">
        <v>4</v>
      </c>
      <c r="F58" s="82">
        <v>5</v>
      </c>
      <c r="G58" s="82">
        <v>5</v>
      </c>
      <c r="H58" s="82">
        <v>4</v>
      </c>
      <c r="I58" s="82">
        <v>4</v>
      </c>
      <c r="J58" s="82">
        <v>3</v>
      </c>
      <c r="K58" s="82">
        <v>5</v>
      </c>
      <c r="L58" s="82">
        <v>3</v>
      </c>
      <c r="M58" s="82">
        <v>7</v>
      </c>
      <c r="N58" s="79">
        <f t="shared" si="8"/>
        <v>40</v>
      </c>
      <c r="O58" s="82">
        <v>5</v>
      </c>
      <c r="P58" s="82">
        <v>5</v>
      </c>
      <c r="Q58" s="82">
        <v>2</v>
      </c>
      <c r="R58" s="82">
        <v>5</v>
      </c>
      <c r="S58" s="82">
        <v>4</v>
      </c>
      <c r="T58" s="82">
        <v>6</v>
      </c>
      <c r="U58" s="82">
        <v>4</v>
      </c>
      <c r="V58" s="82">
        <v>4</v>
      </c>
      <c r="W58" s="82">
        <v>5</v>
      </c>
      <c r="X58" s="79">
        <f t="shared" si="9"/>
        <v>40</v>
      </c>
      <c r="Y58" s="73">
        <f t="shared" si="10"/>
        <v>80</v>
      </c>
      <c r="Z58" s="73">
        <v>97</v>
      </c>
      <c r="AA58" s="73">
        <f t="shared" si="11"/>
        <v>177</v>
      </c>
    </row>
    <row r="59" spans="2:27" x14ac:dyDescent="0.25">
      <c r="B59" s="70">
        <v>9</v>
      </c>
      <c r="C59" s="77" t="s">
        <v>15</v>
      </c>
      <c r="D59" s="77" t="s">
        <v>63</v>
      </c>
      <c r="E59" s="82">
        <v>7</v>
      </c>
      <c r="F59" s="82">
        <v>5</v>
      </c>
      <c r="G59" s="82">
        <v>5</v>
      </c>
      <c r="H59" s="82">
        <v>5</v>
      </c>
      <c r="I59" s="82">
        <v>4</v>
      </c>
      <c r="J59" s="82">
        <v>4</v>
      </c>
      <c r="K59" s="82">
        <v>5</v>
      </c>
      <c r="L59" s="82">
        <v>3</v>
      </c>
      <c r="M59" s="82">
        <v>4</v>
      </c>
      <c r="N59" s="79">
        <f t="shared" si="8"/>
        <v>42</v>
      </c>
      <c r="O59" s="82">
        <v>5</v>
      </c>
      <c r="P59" s="82">
        <v>5</v>
      </c>
      <c r="Q59" s="82">
        <v>4</v>
      </c>
      <c r="R59" s="82">
        <v>6</v>
      </c>
      <c r="S59" s="82">
        <v>4</v>
      </c>
      <c r="T59" s="82">
        <v>6</v>
      </c>
      <c r="U59" s="82">
        <v>5</v>
      </c>
      <c r="V59" s="82">
        <v>3</v>
      </c>
      <c r="W59" s="82">
        <v>5</v>
      </c>
      <c r="X59" s="79">
        <f t="shared" si="9"/>
        <v>43</v>
      </c>
      <c r="Y59" s="79">
        <f t="shared" si="10"/>
        <v>85</v>
      </c>
      <c r="Z59" s="73">
        <v>96</v>
      </c>
      <c r="AA59" s="73">
        <f t="shared" si="11"/>
        <v>181</v>
      </c>
    </row>
    <row r="60" spans="2:27" x14ac:dyDescent="0.25">
      <c r="B60" s="70">
        <v>10</v>
      </c>
      <c r="C60" s="77" t="s">
        <v>16</v>
      </c>
      <c r="D60" s="72" t="s">
        <v>61</v>
      </c>
      <c r="E60" s="82">
        <v>4</v>
      </c>
      <c r="F60" s="82">
        <v>6</v>
      </c>
      <c r="G60" s="82">
        <v>6</v>
      </c>
      <c r="H60" s="82">
        <v>6</v>
      </c>
      <c r="I60" s="82">
        <v>5</v>
      </c>
      <c r="J60" s="82">
        <v>2</v>
      </c>
      <c r="K60" s="82">
        <v>7</v>
      </c>
      <c r="L60" s="82">
        <v>5</v>
      </c>
      <c r="M60" s="82">
        <v>6</v>
      </c>
      <c r="N60" s="79">
        <f t="shared" si="8"/>
        <v>47</v>
      </c>
      <c r="O60" s="82">
        <v>5</v>
      </c>
      <c r="P60" s="82">
        <v>4</v>
      </c>
      <c r="Q60" s="82">
        <v>4</v>
      </c>
      <c r="R60" s="82">
        <v>6</v>
      </c>
      <c r="S60" s="82">
        <v>5</v>
      </c>
      <c r="T60" s="82">
        <v>6</v>
      </c>
      <c r="U60" s="82">
        <v>4</v>
      </c>
      <c r="V60" s="82">
        <v>5</v>
      </c>
      <c r="W60" s="82">
        <v>5</v>
      </c>
      <c r="X60" s="79">
        <f t="shared" si="9"/>
        <v>44</v>
      </c>
      <c r="Y60" s="79">
        <f t="shared" si="10"/>
        <v>91</v>
      </c>
      <c r="Z60" s="73">
        <v>93</v>
      </c>
      <c r="AA60" s="73">
        <f t="shared" si="11"/>
        <v>184</v>
      </c>
    </row>
    <row r="61" spans="2:27" x14ac:dyDescent="0.25">
      <c r="B61" s="70">
        <v>11</v>
      </c>
      <c r="C61" s="77" t="s">
        <v>17</v>
      </c>
      <c r="D61" s="72" t="s">
        <v>61</v>
      </c>
      <c r="E61" s="82">
        <v>5</v>
      </c>
      <c r="F61" s="82">
        <v>5</v>
      </c>
      <c r="G61" s="82">
        <v>8</v>
      </c>
      <c r="H61" s="82">
        <v>6</v>
      </c>
      <c r="I61" s="82">
        <v>5</v>
      </c>
      <c r="J61" s="82">
        <v>5</v>
      </c>
      <c r="K61" s="82">
        <v>7</v>
      </c>
      <c r="L61" s="82">
        <v>4</v>
      </c>
      <c r="M61" s="82">
        <v>6</v>
      </c>
      <c r="N61" s="79">
        <f t="shared" si="8"/>
        <v>51</v>
      </c>
      <c r="O61" s="82">
        <v>6</v>
      </c>
      <c r="P61" s="82">
        <v>5</v>
      </c>
      <c r="Q61" s="82">
        <v>3</v>
      </c>
      <c r="R61" s="82">
        <v>6</v>
      </c>
      <c r="S61" s="82">
        <v>5</v>
      </c>
      <c r="T61" s="82">
        <v>6</v>
      </c>
      <c r="U61" s="82">
        <v>4</v>
      </c>
      <c r="V61" s="82">
        <v>5</v>
      </c>
      <c r="W61" s="82">
        <v>6</v>
      </c>
      <c r="X61" s="79">
        <f t="shared" si="9"/>
        <v>46</v>
      </c>
      <c r="Y61" s="79">
        <f t="shared" si="10"/>
        <v>97</v>
      </c>
      <c r="Z61" s="73">
        <v>94</v>
      </c>
      <c r="AA61" s="73">
        <f t="shared" si="11"/>
        <v>191</v>
      </c>
    </row>
    <row r="62" spans="2:27" x14ac:dyDescent="0.25">
      <c r="B62" s="70">
        <v>12</v>
      </c>
      <c r="C62" s="77" t="s">
        <v>18</v>
      </c>
      <c r="D62" s="72" t="s">
        <v>61</v>
      </c>
      <c r="E62" s="70">
        <v>7</v>
      </c>
      <c r="F62" s="70">
        <v>6</v>
      </c>
      <c r="G62" s="70">
        <v>6</v>
      </c>
      <c r="H62" s="70">
        <v>5</v>
      </c>
      <c r="I62" s="70">
        <v>4</v>
      </c>
      <c r="J62" s="70">
        <v>4</v>
      </c>
      <c r="K62" s="70">
        <v>6</v>
      </c>
      <c r="L62" s="70">
        <v>4</v>
      </c>
      <c r="M62" s="70">
        <v>6</v>
      </c>
      <c r="N62" s="73">
        <f t="shared" si="8"/>
        <v>48</v>
      </c>
      <c r="O62" s="70">
        <v>6</v>
      </c>
      <c r="P62" s="70">
        <v>5</v>
      </c>
      <c r="Q62" s="70">
        <v>4</v>
      </c>
      <c r="R62" s="70">
        <v>5</v>
      </c>
      <c r="S62" s="70">
        <v>6</v>
      </c>
      <c r="T62" s="70">
        <v>6</v>
      </c>
      <c r="U62" s="70">
        <v>4</v>
      </c>
      <c r="V62" s="70">
        <v>5</v>
      </c>
      <c r="W62" s="70">
        <v>5</v>
      </c>
      <c r="X62" s="73">
        <f t="shared" si="9"/>
        <v>46</v>
      </c>
      <c r="Y62" s="73">
        <f t="shared" si="10"/>
        <v>94</v>
      </c>
      <c r="Z62" s="73">
        <v>103</v>
      </c>
      <c r="AA62" s="73">
        <f t="shared" si="11"/>
        <v>197</v>
      </c>
    </row>
    <row r="63" spans="2:27" x14ac:dyDescent="0.25">
      <c r="B63" s="70">
        <v>13</v>
      </c>
      <c r="C63" s="77" t="s">
        <v>19</v>
      </c>
      <c r="D63" s="72" t="s">
        <v>61</v>
      </c>
      <c r="E63" s="82">
        <v>6</v>
      </c>
      <c r="F63" s="82">
        <v>6</v>
      </c>
      <c r="G63" s="82">
        <v>7</v>
      </c>
      <c r="H63" s="82">
        <v>5</v>
      </c>
      <c r="I63" s="82">
        <v>4</v>
      </c>
      <c r="J63" s="82">
        <v>2</v>
      </c>
      <c r="K63" s="82">
        <v>7</v>
      </c>
      <c r="L63" s="82">
        <v>4</v>
      </c>
      <c r="M63" s="82">
        <v>6</v>
      </c>
      <c r="N63" s="79">
        <f t="shared" si="8"/>
        <v>47</v>
      </c>
      <c r="O63" s="82">
        <v>7</v>
      </c>
      <c r="P63" s="82">
        <v>6</v>
      </c>
      <c r="Q63" s="82">
        <v>4</v>
      </c>
      <c r="R63" s="82">
        <v>7</v>
      </c>
      <c r="S63" s="82">
        <v>6</v>
      </c>
      <c r="T63" s="82">
        <v>6</v>
      </c>
      <c r="U63" s="82">
        <v>4</v>
      </c>
      <c r="V63" s="82">
        <v>5</v>
      </c>
      <c r="W63" s="82">
        <v>4</v>
      </c>
      <c r="X63" s="79">
        <f t="shared" si="9"/>
        <v>49</v>
      </c>
      <c r="Y63" s="79">
        <f t="shared" si="10"/>
        <v>96</v>
      </c>
      <c r="Z63" s="73">
        <v>105</v>
      </c>
      <c r="AA63" s="73">
        <f t="shared" si="11"/>
        <v>201</v>
      </c>
    </row>
    <row r="64" spans="2:27" x14ac:dyDescent="0.25">
      <c r="B64" s="70">
        <v>14</v>
      </c>
      <c r="C64" s="77" t="s">
        <v>20</v>
      </c>
      <c r="D64" s="72" t="s">
        <v>61</v>
      </c>
      <c r="E64" s="70">
        <v>7</v>
      </c>
      <c r="F64" s="70">
        <v>5</v>
      </c>
      <c r="G64" s="70">
        <v>7</v>
      </c>
      <c r="H64" s="70">
        <v>4</v>
      </c>
      <c r="I64" s="70">
        <v>5</v>
      </c>
      <c r="J64" s="70">
        <v>4</v>
      </c>
      <c r="K64" s="70">
        <v>6</v>
      </c>
      <c r="L64" s="70">
        <v>5</v>
      </c>
      <c r="M64" s="70">
        <v>7</v>
      </c>
      <c r="N64" s="73">
        <f t="shared" si="8"/>
        <v>50</v>
      </c>
      <c r="O64" s="70">
        <v>7</v>
      </c>
      <c r="P64" s="70">
        <v>8</v>
      </c>
      <c r="Q64" s="70">
        <v>5</v>
      </c>
      <c r="R64" s="70">
        <v>7</v>
      </c>
      <c r="S64" s="70">
        <v>7</v>
      </c>
      <c r="T64" s="70">
        <v>6</v>
      </c>
      <c r="U64" s="70">
        <v>4</v>
      </c>
      <c r="V64" s="70">
        <v>9</v>
      </c>
      <c r="W64" s="70">
        <v>7</v>
      </c>
      <c r="X64" s="73">
        <f t="shared" si="9"/>
        <v>60</v>
      </c>
      <c r="Y64" s="73">
        <f t="shared" si="10"/>
        <v>110</v>
      </c>
      <c r="Z64" s="73">
        <v>110</v>
      </c>
      <c r="AA64" s="73">
        <f t="shared" si="11"/>
        <v>220</v>
      </c>
    </row>
    <row r="65" spans="2:27" x14ac:dyDescent="0.25">
      <c r="B65" s="70">
        <v>15</v>
      </c>
      <c r="C65" s="77" t="s">
        <v>21</v>
      </c>
      <c r="D65" s="77" t="s">
        <v>63</v>
      </c>
      <c r="E65" s="82">
        <v>5</v>
      </c>
      <c r="F65" s="82">
        <v>8</v>
      </c>
      <c r="G65" s="82">
        <v>8</v>
      </c>
      <c r="H65" s="82">
        <v>6</v>
      </c>
      <c r="I65" s="82">
        <v>4</v>
      </c>
      <c r="J65" s="82">
        <v>4</v>
      </c>
      <c r="K65" s="82">
        <v>7</v>
      </c>
      <c r="L65" s="82">
        <v>5</v>
      </c>
      <c r="M65" s="82">
        <v>7</v>
      </c>
      <c r="N65" s="79">
        <f t="shared" si="8"/>
        <v>54</v>
      </c>
      <c r="O65" s="82">
        <v>7</v>
      </c>
      <c r="P65" s="82">
        <v>7</v>
      </c>
      <c r="Q65" s="82">
        <v>4</v>
      </c>
      <c r="R65" s="82">
        <v>8</v>
      </c>
      <c r="S65" s="82">
        <v>6</v>
      </c>
      <c r="T65" s="82">
        <v>9</v>
      </c>
      <c r="U65" s="82">
        <v>3</v>
      </c>
      <c r="V65" s="82">
        <v>7</v>
      </c>
      <c r="W65" s="82">
        <v>7</v>
      </c>
      <c r="X65" s="79">
        <f t="shared" si="9"/>
        <v>58</v>
      </c>
      <c r="Y65" s="79">
        <f t="shared" si="10"/>
        <v>112</v>
      </c>
      <c r="Z65" s="73">
        <v>112</v>
      </c>
      <c r="AA65" s="73">
        <f t="shared" si="11"/>
        <v>224</v>
      </c>
    </row>
    <row r="66" spans="2:27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7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7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7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7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7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7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7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7" x14ac:dyDescent="0.25">
      <c r="B74" s="76"/>
      <c r="C74" s="84" t="s">
        <v>82</v>
      </c>
      <c r="D74" s="76"/>
      <c r="E74" s="69">
        <v>1</v>
      </c>
      <c r="F74" s="69">
        <v>2</v>
      </c>
      <c r="G74" s="69">
        <v>3</v>
      </c>
      <c r="H74" s="69">
        <v>4</v>
      </c>
      <c r="I74" s="69">
        <v>5</v>
      </c>
      <c r="J74" s="69">
        <v>6</v>
      </c>
      <c r="K74" s="69">
        <v>7</v>
      </c>
      <c r="L74" s="69">
        <v>8</v>
      </c>
      <c r="M74" s="69">
        <v>9</v>
      </c>
      <c r="N74" s="69" t="s">
        <v>55</v>
      </c>
      <c r="O74" s="69">
        <v>10</v>
      </c>
      <c r="P74" s="69">
        <v>11</v>
      </c>
      <c r="Q74" s="69">
        <v>12</v>
      </c>
      <c r="R74" s="69">
        <v>13</v>
      </c>
      <c r="S74" s="69">
        <v>14</v>
      </c>
      <c r="T74" s="69">
        <v>15</v>
      </c>
      <c r="U74" s="69">
        <v>16</v>
      </c>
      <c r="V74" s="69">
        <v>17</v>
      </c>
      <c r="W74" s="69">
        <v>18</v>
      </c>
      <c r="X74" s="69" t="s">
        <v>56</v>
      </c>
      <c r="Y74" s="69" t="s">
        <v>57</v>
      </c>
    </row>
    <row r="75" spans="2:27" x14ac:dyDescent="0.25">
      <c r="B75" s="70">
        <v>1</v>
      </c>
      <c r="C75" s="72" t="s">
        <v>33</v>
      </c>
      <c r="D75" s="72" t="s">
        <v>61</v>
      </c>
      <c r="E75" s="70">
        <v>4</v>
      </c>
      <c r="F75" s="70">
        <v>4</v>
      </c>
      <c r="G75" s="70">
        <v>6</v>
      </c>
      <c r="H75" s="70">
        <v>5</v>
      </c>
      <c r="I75" s="70">
        <v>3</v>
      </c>
      <c r="J75" s="70">
        <v>4</v>
      </c>
      <c r="K75" s="70">
        <v>5</v>
      </c>
      <c r="L75" s="70">
        <v>4</v>
      </c>
      <c r="M75" s="70">
        <v>4</v>
      </c>
      <c r="N75" s="73">
        <f t="shared" ref="N75:N85" si="12">SUM(E75:M75)</f>
        <v>39</v>
      </c>
      <c r="O75" s="70">
        <v>5</v>
      </c>
      <c r="P75" s="70">
        <v>4</v>
      </c>
      <c r="Q75" s="70">
        <v>4</v>
      </c>
      <c r="R75" s="70">
        <v>4</v>
      </c>
      <c r="S75" s="70">
        <v>5</v>
      </c>
      <c r="T75" s="70">
        <v>5</v>
      </c>
      <c r="U75" s="70">
        <v>3</v>
      </c>
      <c r="V75" s="70">
        <v>4</v>
      </c>
      <c r="W75" s="70">
        <v>4</v>
      </c>
      <c r="X75" s="73">
        <f t="shared" ref="X75:X85" si="13">SUM(O75:W75)</f>
        <v>38</v>
      </c>
      <c r="Y75" s="73">
        <f t="shared" ref="Y75:Y82" si="14">N75+X75</f>
        <v>77</v>
      </c>
    </row>
    <row r="76" spans="2:27" x14ac:dyDescent="0.25">
      <c r="B76" s="70">
        <v>2</v>
      </c>
      <c r="C76" s="72" t="s">
        <v>37</v>
      </c>
      <c r="D76" s="72" t="s">
        <v>83</v>
      </c>
      <c r="E76" s="70">
        <v>5</v>
      </c>
      <c r="F76" s="70">
        <v>3</v>
      </c>
      <c r="G76" s="70">
        <v>5</v>
      </c>
      <c r="H76" s="70">
        <v>4</v>
      </c>
      <c r="I76" s="70">
        <v>3</v>
      </c>
      <c r="J76" s="70">
        <v>3</v>
      </c>
      <c r="K76" s="70">
        <v>6</v>
      </c>
      <c r="L76" s="70">
        <v>3</v>
      </c>
      <c r="M76" s="70">
        <v>5</v>
      </c>
      <c r="N76" s="73">
        <f t="shared" si="12"/>
        <v>37</v>
      </c>
      <c r="O76" s="70">
        <v>4</v>
      </c>
      <c r="P76" s="70">
        <v>5</v>
      </c>
      <c r="Q76" s="70">
        <v>3</v>
      </c>
      <c r="R76" s="70">
        <v>6</v>
      </c>
      <c r="S76" s="70">
        <v>5</v>
      </c>
      <c r="T76" s="70">
        <v>5</v>
      </c>
      <c r="U76" s="70">
        <v>3</v>
      </c>
      <c r="V76" s="70">
        <v>6</v>
      </c>
      <c r="W76" s="70">
        <v>5</v>
      </c>
      <c r="X76" s="73">
        <f t="shared" si="13"/>
        <v>42</v>
      </c>
      <c r="Y76" s="73">
        <f t="shared" si="14"/>
        <v>79</v>
      </c>
    </row>
    <row r="77" spans="2:27" x14ac:dyDescent="0.25">
      <c r="B77" s="70">
        <v>3</v>
      </c>
      <c r="C77" s="72" t="s">
        <v>39</v>
      </c>
      <c r="D77" s="72" t="s">
        <v>61</v>
      </c>
      <c r="E77" s="70">
        <v>5</v>
      </c>
      <c r="F77" s="70">
        <v>5</v>
      </c>
      <c r="G77" s="70">
        <v>6</v>
      </c>
      <c r="H77" s="70">
        <v>5</v>
      </c>
      <c r="I77" s="70">
        <v>4</v>
      </c>
      <c r="J77" s="70">
        <v>3</v>
      </c>
      <c r="K77" s="70">
        <v>5</v>
      </c>
      <c r="L77" s="70">
        <v>3</v>
      </c>
      <c r="M77" s="70">
        <v>5</v>
      </c>
      <c r="N77" s="73">
        <f t="shared" si="12"/>
        <v>41</v>
      </c>
      <c r="O77" s="70">
        <v>5</v>
      </c>
      <c r="P77" s="70">
        <v>4</v>
      </c>
      <c r="Q77" s="70">
        <v>5</v>
      </c>
      <c r="R77" s="70">
        <v>4</v>
      </c>
      <c r="S77" s="70">
        <v>6</v>
      </c>
      <c r="T77" s="70">
        <v>6</v>
      </c>
      <c r="U77" s="70">
        <v>4</v>
      </c>
      <c r="V77" s="70">
        <v>4</v>
      </c>
      <c r="W77" s="70">
        <v>5</v>
      </c>
      <c r="X77" s="73">
        <f t="shared" si="13"/>
        <v>43</v>
      </c>
      <c r="Y77" s="73">
        <f t="shared" si="14"/>
        <v>84</v>
      </c>
      <c r="Z77" s="11"/>
    </row>
    <row r="78" spans="2:27" x14ac:dyDescent="0.25">
      <c r="B78" s="70">
        <v>4</v>
      </c>
      <c r="C78" s="72" t="s">
        <v>36</v>
      </c>
      <c r="D78" s="72" t="s">
        <v>83</v>
      </c>
      <c r="E78" s="70">
        <v>4</v>
      </c>
      <c r="F78" s="70">
        <v>6</v>
      </c>
      <c r="G78" s="70">
        <v>6</v>
      </c>
      <c r="H78" s="70">
        <v>4</v>
      </c>
      <c r="I78" s="70">
        <v>4</v>
      </c>
      <c r="J78" s="70">
        <v>3</v>
      </c>
      <c r="K78" s="70">
        <v>6</v>
      </c>
      <c r="L78" s="70">
        <v>4</v>
      </c>
      <c r="M78" s="70">
        <v>7</v>
      </c>
      <c r="N78" s="73">
        <f t="shared" si="12"/>
        <v>44</v>
      </c>
      <c r="O78" s="70">
        <v>5</v>
      </c>
      <c r="P78" s="70">
        <v>5</v>
      </c>
      <c r="Q78" s="70">
        <v>4</v>
      </c>
      <c r="R78" s="70">
        <v>5</v>
      </c>
      <c r="S78" s="70">
        <v>6</v>
      </c>
      <c r="T78" s="70">
        <v>6</v>
      </c>
      <c r="U78" s="70">
        <v>3</v>
      </c>
      <c r="V78" s="70">
        <v>4</v>
      </c>
      <c r="W78" s="70">
        <v>5</v>
      </c>
      <c r="X78" s="73">
        <f t="shared" si="13"/>
        <v>43</v>
      </c>
      <c r="Y78" s="73">
        <f t="shared" si="14"/>
        <v>87</v>
      </c>
      <c r="Z78" s="11"/>
    </row>
    <row r="79" spans="2:27" x14ac:dyDescent="0.25">
      <c r="B79" s="70">
        <v>5</v>
      </c>
      <c r="C79" s="72" t="s">
        <v>35</v>
      </c>
      <c r="D79" s="72" t="s">
        <v>83</v>
      </c>
      <c r="E79" s="70">
        <v>5</v>
      </c>
      <c r="F79" s="70">
        <v>4</v>
      </c>
      <c r="G79" s="70">
        <v>6</v>
      </c>
      <c r="H79" s="70">
        <v>5</v>
      </c>
      <c r="I79" s="70">
        <v>4</v>
      </c>
      <c r="J79" s="70">
        <v>3</v>
      </c>
      <c r="K79" s="70">
        <v>6</v>
      </c>
      <c r="L79" s="70">
        <v>4</v>
      </c>
      <c r="M79" s="70">
        <v>6</v>
      </c>
      <c r="N79" s="73">
        <f t="shared" si="12"/>
        <v>43</v>
      </c>
      <c r="O79" s="70">
        <v>5</v>
      </c>
      <c r="P79" s="70">
        <v>4</v>
      </c>
      <c r="Q79" s="70">
        <v>4</v>
      </c>
      <c r="R79" s="70">
        <v>6</v>
      </c>
      <c r="S79" s="70">
        <v>5</v>
      </c>
      <c r="T79" s="70">
        <v>6</v>
      </c>
      <c r="U79" s="70">
        <v>5</v>
      </c>
      <c r="V79" s="70">
        <v>5</v>
      </c>
      <c r="W79" s="70">
        <v>4</v>
      </c>
      <c r="X79" s="73">
        <f t="shared" si="13"/>
        <v>44</v>
      </c>
      <c r="Y79" s="73">
        <f t="shared" si="14"/>
        <v>87</v>
      </c>
      <c r="Z79" s="11"/>
    </row>
    <row r="80" spans="2:27" x14ac:dyDescent="0.25">
      <c r="B80" s="70">
        <v>6</v>
      </c>
      <c r="C80" s="72" t="s">
        <v>40</v>
      </c>
      <c r="D80" s="72" t="s">
        <v>83</v>
      </c>
      <c r="E80" s="70">
        <v>4</v>
      </c>
      <c r="F80" s="70">
        <v>5</v>
      </c>
      <c r="G80" s="70">
        <v>6</v>
      </c>
      <c r="H80" s="70">
        <v>6</v>
      </c>
      <c r="I80" s="70">
        <v>3</v>
      </c>
      <c r="J80" s="70">
        <v>3</v>
      </c>
      <c r="K80" s="70">
        <v>7</v>
      </c>
      <c r="L80" s="70">
        <v>4</v>
      </c>
      <c r="M80" s="70">
        <v>5</v>
      </c>
      <c r="N80" s="73">
        <f t="shared" si="12"/>
        <v>43</v>
      </c>
      <c r="O80" s="70">
        <v>5</v>
      </c>
      <c r="P80" s="70">
        <v>4</v>
      </c>
      <c r="Q80" s="70">
        <v>3</v>
      </c>
      <c r="R80" s="70">
        <v>6</v>
      </c>
      <c r="S80" s="70">
        <v>6</v>
      </c>
      <c r="T80" s="70">
        <v>5</v>
      </c>
      <c r="U80" s="70">
        <v>6</v>
      </c>
      <c r="V80" s="70">
        <v>5</v>
      </c>
      <c r="W80" s="70">
        <v>5</v>
      </c>
      <c r="X80" s="73">
        <f t="shared" si="13"/>
        <v>45</v>
      </c>
      <c r="Y80" s="73">
        <f t="shared" si="14"/>
        <v>88</v>
      </c>
      <c r="Z80" s="6"/>
    </row>
    <row r="81" spans="2:26" x14ac:dyDescent="0.25">
      <c r="B81" s="70">
        <v>7</v>
      </c>
      <c r="C81" s="72" t="s">
        <v>38</v>
      </c>
      <c r="D81" s="72" t="s">
        <v>83</v>
      </c>
      <c r="E81" s="70">
        <v>5</v>
      </c>
      <c r="F81" s="70">
        <v>4</v>
      </c>
      <c r="G81" s="70">
        <v>6</v>
      </c>
      <c r="H81" s="70">
        <v>6</v>
      </c>
      <c r="I81" s="70">
        <v>3</v>
      </c>
      <c r="J81" s="70">
        <v>4</v>
      </c>
      <c r="K81" s="70">
        <v>6</v>
      </c>
      <c r="L81" s="70">
        <v>5</v>
      </c>
      <c r="M81" s="70">
        <v>6</v>
      </c>
      <c r="N81" s="73">
        <f t="shared" si="12"/>
        <v>45</v>
      </c>
      <c r="O81" s="70">
        <v>6</v>
      </c>
      <c r="P81" s="70">
        <v>5</v>
      </c>
      <c r="Q81" s="70">
        <v>4</v>
      </c>
      <c r="R81" s="70">
        <v>4</v>
      </c>
      <c r="S81" s="70">
        <v>6</v>
      </c>
      <c r="T81" s="70">
        <v>6</v>
      </c>
      <c r="U81" s="70">
        <v>3</v>
      </c>
      <c r="V81" s="70">
        <v>5</v>
      </c>
      <c r="W81" s="70">
        <v>5</v>
      </c>
      <c r="X81" s="73">
        <f t="shared" si="13"/>
        <v>44</v>
      </c>
      <c r="Y81" s="73">
        <f t="shared" si="14"/>
        <v>89</v>
      </c>
      <c r="Z81" s="11"/>
    </row>
    <row r="82" spans="2:26" x14ac:dyDescent="0.25">
      <c r="B82" s="70">
        <v>8</v>
      </c>
      <c r="C82" s="72" t="s">
        <v>34</v>
      </c>
      <c r="D82" s="72" t="s">
        <v>83</v>
      </c>
      <c r="E82" s="70">
        <v>6</v>
      </c>
      <c r="F82" s="70">
        <v>5</v>
      </c>
      <c r="G82" s="70">
        <v>7</v>
      </c>
      <c r="H82" s="70">
        <v>5</v>
      </c>
      <c r="I82" s="70">
        <v>4</v>
      </c>
      <c r="J82" s="70">
        <v>4</v>
      </c>
      <c r="K82" s="70">
        <v>6</v>
      </c>
      <c r="L82" s="70">
        <v>3</v>
      </c>
      <c r="M82" s="70">
        <v>6</v>
      </c>
      <c r="N82" s="73">
        <f t="shared" si="12"/>
        <v>46</v>
      </c>
      <c r="O82" s="70">
        <v>6</v>
      </c>
      <c r="P82" s="70">
        <v>4</v>
      </c>
      <c r="Q82" s="70">
        <v>4</v>
      </c>
      <c r="R82" s="70">
        <v>5</v>
      </c>
      <c r="S82" s="70">
        <v>6</v>
      </c>
      <c r="T82" s="70">
        <v>7</v>
      </c>
      <c r="U82" s="70">
        <v>5</v>
      </c>
      <c r="V82" s="70">
        <v>5</v>
      </c>
      <c r="W82" s="70">
        <v>5</v>
      </c>
      <c r="X82" s="73">
        <f t="shared" si="13"/>
        <v>47</v>
      </c>
      <c r="Y82" s="73">
        <f t="shared" si="14"/>
        <v>93</v>
      </c>
      <c r="Z82" s="11"/>
    </row>
    <row r="83" spans="2:26" x14ac:dyDescent="0.25">
      <c r="B83" s="70"/>
      <c r="C83" s="72" t="s">
        <v>84</v>
      </c>
      <c r="D83" s="72" t="s">
        <v>61</v>
      </c>
      <c r="E83" s="70"/>
      <c r="F83" s="70"/>
      <c r="G83" s="70"/>
      <c r="H83" s="70"/>
      <c r="I83" s="70"/>
      <c r="J83" s="70"/>
      <c r="K83" s="70"/>
      <c r="L83" s="70"/>
      <c r="M83" s="70"/>
      <c r="N83" s="73">
        <f t="shared" si="12"/>
        <v>0</v>
      </c>
      <c r="O83" s="70"/>
      <c r="P83" s="70"/>
      <c r="Q83" s="70"/>
      <c r="R83" s="70"/>
      <c r="S83" s="70"/>
      <c r="T83" s="70"/>
      <c r="U83" s="70"/>
      <c r="V83" s="70"/>
      <c r="W83" s="70"/>
      <c r="X83" s="73">
        <f t="shared" si="13"/>
        <v>0</v>
      </c>
      <c r="Y83" s="73" t="s">
        <v>76</v>
      </c>
      <c r="Z83" s="36"/>
    </row>
    <row r="84" spans="2:26" x14ac:dyDescent="0.25">
      <c r="B84" s="70"/>
      <c r="C84" s="72" t="s">
        <v>85</v>
      </c>
      <c r="D84" s="72" t="s">
        <v>83</v>
      </c>
      <c r="E84" s="70"/>
      <c r="F84" s="70"/>
      <c r="G84" s="70"/>
      <c r="H84" s="70"/>
      <c r="I84" s="70"/>
      <c r="J84" s="70"/>
      <c r="K84" s="70"/>
      <c r="L84" s="70"/>
      <c r="M84" s="70"/>
      <c r="N84" s="73">
        <f t="shared" si="12"/>
        <v>0</v>
      </c>
      <c r="O84" s="70"/>
      <c r="P84" s="70"/>
      <c r="Q84" s="70"/>
      <c r="R84" s="70"/>
      <c r="S84" s="70"/>
      <c r="T84" s="70"/>
      <c r="U84" s="70"/>
      <c r="V84" s="70"/>
      <c r="W84" s="70"/>
      <c r="X84" s="73">
        <f t="shared" si="13"/>
        <v>0</v>
      </c>
      <c r="Y84" s="73" t="s">
        <v>86</v>
      </c>
    </row>
    <row r="85" spans="2:26" x14ac:dyDescent="0.25">
      <c r="B85" s="70"/>
      <c r="C85" s="72" t="s">
        <v>87</v>
      </c>
      <c r="D85" s="72" t="s">
        <v>83</v>
      </c>
      <c r="E85" s="70"/>
      <c r="F85" s="70"/>
      <c r="G85" s="70"/>
      <c r="H85" s="70"/>
      <c r="I85" s="70"/>
      <c r="J85" s="70"/>
      <c r="K85" s="70"/>
      <c r="L85" s="70"/>
      <c r="M85" s="70"/>
      <c r="N85" s="73">
        <f t="shared" si="12"/>
        <v>0</v>
      </c>
      <c r="O85" s="70"/>
      <c r="P85" s="70"/>
      <c r="Q85" s="70"/>
      <c r="R85" s="70"/>
      <c r="S85" s="70"/>
      <c r="T85" s="70"/>
      <c r="U85" s="70"/>
      <c r="V85" s="70"/>
      <c r="W85" s="70"/>
      <c r="X85" s="73">
        <f t="shared" si="13"/>
        <v>0</v>
      </c>
      <c r="Y85" s="73" t="s">
        <v>86</v>
      </c>
      <c r="Z85" s="11"/>
    </row>
    <row r="86" spans="2:26" x14ac:dyDescent="0.25">
      <c r="B86" s="74"/>
      <c r="C86" s="11"/>
      <c r="D86" s="11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11"/>
    </row>
    <row r="87" spans="2:26" x14ac:dyDescent="0.25">
      <c r="B87" s="74"/>
      <c r="C87" s="11"/>
      <c r="D87" s="11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11"/>
    </row>
    <row r="88" spans="2:26" x14ac:dyDescent="0.25">
      <c r="B88" s="74"/>
      <c r="C88" s="11"/>
      <c r="D88" s="11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11"/>
    </row>
    <row r="89" spans="2:26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2:26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2:26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</sheetData>
  <mergeCells count="3">
    <mergeCell ref="B3:Y3"/>
    <mergeCell ref="B4:Y4"/>
    <mergeCell ref="B6:Y6"/>
  </mergeCells>
  <pageMargins left="0.70866141732283472" right="0.70866141732283472" top="0.36" bottom="0.33" header="0.31496062992125984" footer="0.31496062992125984"/>
  <pageSetup paperSize="9" orientation="landscape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>
      <selection activeCell="H42" sqref="H42"/>
    </sheetView>
  </sheetViews>
  <sheetFormatPr defaultColWidth="8.85546875" defaultRowHeight="15" x14ac:dyDescent="0.25"/>
  <cols>
    <col min="1" max="3" width="20.85546875" customWidth="1"/>
    <col min="4" max="5" width="10.85546875" customWidth="1"/>
    <col min="6" max="6" width="20.85546875" customWidth="1"/>
  </cols>
  <sheetData>
    <row r="1" spans="1:8" ht="18.75" x14ac:dyDescent="0.3">
      <c r="A1" s="2" t="s">
        <v>0</v>
      </c>
      <c r="B1" s="3"/>
      <c r="C1" s="88"/>
      <c r="D1" s="88"/>
      <c r="E1" s="88"/>
      <c r="F1" s="4"/>
      <c r="G1" s="4"/>
      <c r="H1" s="4"/>
    </row>
    <row r="2" spans="1:8" ht="18.75" x14ac:dyDescent="0.3">
      <c r="A2" s="2"/>
      <c r="B2" s="3"/>
      <c r="C2" s="2" t="s">
        <v>1</v>
      </c>
      <c r="D2" s="2"/>
      <c r="E2" s="4"/>
      <c r="F2" s="4"/>
      <c r="G2" s="4"/>
      <c r="H2" s="4"/>
    </row>
    <row r="3" spans="1:8" ht="18.75" x14ac:dyDescent="0.3">
      <c r="A3" s="5" t="s">
        <v>3</v>
      </c>
      <c r="B3" s="3"/>
      <c r="C3" s="4"/>
      <c r="D3" s="4"/>
      <c r="E3" s="4"/>
      <c r="F3" s="4"/>
      <c r="G3" s="4"/>
      <c r="H3" s="4"/>
    </row>
    <row r="4" spans="1:8" ht="18.75" x14ac:dyDescent="0.3">
      <c r="A4" s="2"/>
      <c r="B4" s="3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19" t="s">
        <v>23</v>
      </c>
      <c r="B6" s="7"/>
      <c r="C6" s="7"/>
      <c r="D6" s="7"/>
      <c r="E6" s="7"/>
      <c r="F6" s="7"/>
      <c r="G6" s="4"/>
      <c r="H6" s="4"/>
    </row>
    <row r="7" spans="1:8" x14ac:dyDescent="0.25">
      <c r="A7" s="20"/>
      <c r="B7" s="7"/>
      <c r="C7" s="7"/>
      <c r="D7" s="7"/>
      <c r="E7" s="7"/>
      <c r="F7" s="7"/>
      <c r="G7" s="4"/>
      <c r="H7" s="4"/>
    </row>
    <row r="8" spans="1:8" x14ac:dyDescent="0.25">
      <c r="A8" s="21"/>
      <c r="B8" s="19" t="s">
        <v>23</v>
      </c>
      <c r="C8" s="7"/>
      <c r="D8" s="7"/>
      <c r="E8" s="7"/>
      <c r="F8" s="7"/>
      <c r="G8" s="4"/>
      <c r="H8" s="4"/>
    </row>
    <row r="9" spans="1:8" ht="14.1" customHeight="1" x14ac:dyDescent="0.25">
      <c r="A9" s="21"/>
      <c r="B9" s="25"/>
      <c r="C9" s="7"/>
      <c r="D9" s="7"/>
      <c r="E9" s="7"/>
      <c r="F9" s="7"/>
      <c r="G9" s="4"/>
      <c r="H9" s="4"/>
    </row>
    <row r="10" spans="1:8" x14ac:dyDescent="0.25">
      <c r="A10" s="22"/>
      <c r="B10" s="26"/>
      <c r="C10" s="19"/>
      <c r="D10" s="7"/>
      <c r="E10" s="7"/>
      <c r="F10" s="7"/>
      <c r="G10" s="4"/>
      <c r="H10" s="4"/>
    </row>
    <row r="11" spans="1:8" x14ac:dyDescent="0.25">
      <c r="A11" s="23"/>
      <c r="B11" s="27"/>
      <c r="C11" s="19" t="s">
        <v>23</v>
      </c>
      <c r="D11" s="7"/>
      <c r="E11" s="7"/>
      <c r="F11" s="7"/>
      <c r="G11" s="4"/>
      <c r="H11" s="4"/>
    </row>
    <row r="12" spans="1:8" x14ac:dyDescent="0.25">
      <c r="A12" s="19" t="s">
        <v>30</v>
      </c>
      <c r="B12" s="26"/>
      <c r="C12" s="25"/>
      <c r="D12" s="12"/>
      <c r="E12" s="7"/>
      <c r="F12" s="7"/>
      <c r="G12" s="4"/>
      <c r="H12" s="4"/>
    </row>
    <row r="13" spans="1:8" x14ac:dyDescent="0.25">
      <c r="A13" s="20"/>
      <c r="B13" s="26"/>
      <c r="C13" s="26"/>
      <c r="D13" s="12"/>
      <c r="E13" s="7"/>
      <c r="F13" s="7"/>
      <c r="G13" s="4"/>
      <c r="H13" s="4"/>
    </row>
    <row r="14" spans="1:8" x14ac:dyDescent="0.25">
      <c r="A14" s="21"/>
      <c r="B14" s="28" t="s">
        <v>31</v>
      </c>
      <c r="C14" s="26"/>
      <c r="D14" s="12"/>
      <c r="E14" s="7"/>
      <c r="F14" s="7"/>
      <c r="G14" s="4"/>
      <c r="H14" s="4"/>
    </row>
    <row r="15" spans="1:8" x14ac:dyDescent="0.25">
      <c r="A15" s="21"/>
      <c r="B15" s="19"/>
      <c r="C15" s="26"/>
      <c r="D15" s="12"/>
      <c r="E15" s="12"/>
      <c r="F15" s="7"/>
      <c r="G15" s="4"/>
      <c r="H15" s="4"/>
    </row>
    <row r="16" spans="1:8" x14ac:dyDescent="0.25">
      <c r="A16" s="24" t="s">
        <v>31</v>
      </c>
      <c r="B16" s="19"/>
      <c r="C16" s="26"/>
      <c r="D16" s="12"/>
      <c r="E16" s="12"/>
      <c r="F16" s="7"/>
      <c r="G16" s="4"/>
      <c r="H16" s="4"/>
    </row>
    <row r="17" spans="1:8" x14ac:dyDescent="0.25">
      <c r="A17" s="23"/>
      <c r="B17" s="19"/>
      <c r="C17" s="26"/>
      <c r="D17" s="61" t="s">
        <v>23</v>
      </c>
      <c r="E17" s="13"/>
      <c r="F17" s="7"/>
      <c r="G17" s="4"/>
      <c r="H17" s="4"/>
    </row>
    <row r="18" spans="1:8" x14ac:dyDescent="0.25">
      <c r="A18" s="19" t="s">
        <v>26</v>
      </c>
      <c r="B18" s="19"/>
      <c r="C18" s="26"/>
      <c r="D18" s="7"/>
      <c r="E18" s="9"/>
      <c r="F18" s="7"/>
      <c r="G18" s="4"/>
      <c r="H18" s="4"/>
    </row>
    <row r="19" spans="1:8" x14ac:dyDescent="0.25">
      <c r="A19" s="20"/>
      <c r="B19" s="19"/>
      <c r="C19" s="26"/>
      <c r="D19" s="7"/>
      <c r="E19" s="9"/>
      <c r="F19" s="7"/>
      <c r="G19" s="4"/>
      <c r="H19" s="4"/>
    </row>
    <row r="20" spans="1:8" x14ac:dyDescent="0.25">
      <c r="A20" s="21"/>
      <c r="B20" s="19" t="s">
        <v>26</v>
      </c>
      <c r="C20" s="26"/>
      <c r="D20" s="7"/>
      <c r="E20" s="9"/>
      <c r="F20" s="7"/>
      <c r="G20" s="4"/>
      <c r="H20" s="4"/>
    </row>
    <row r="21" spans="1:8" x14ac:dyDescent="0.25">
      <c r="A21" s="21"/>
      <c r="B21" s="25"/>
      <c r="C21" s="26"/>
      <c r="D21" s="7"/>
      <c r="E21" s="9"/>
      <c r="F21" s="7"/>
      <c r="G21" s="4"/>
      <c r="H21" s="4"/>
    </row>
    <row r="22" spans="1:8" x14ac:dyDescent="0.25">
      <c r="A22" s="22"/>
      <c r="B22" s="26"/>
      <c r="C22" s="26"/>
      <c r="D22" s="7"/>
      <c r="E22" s="9"/>
      <c r="F22" s="7"/>
      <c r="G22" s="4"/>
      <c r="H22" s="4"/>
    </row>
    <row r="23" spans="1:8" x14ac:dyDescent="0.25">
      <c r="A23" s="23"/>
      <c r="B23" s="27"/>
      <c r="C23" s="39" t="s">
        <v>26</v>
      </c>
      <c r="D23" s="7"/>
      <c r="E23" s="9"/>
      <c r="F23" s="7"/>
      <c r="G23" s="4"/>
      <c r="H23" s="4"/>
    </row>
    <row r="24" spans="1:8" x14ac:dyDescent="0.25">
      <c r="A24" s="19" t="s">
        <v>27</v>
      </c>
      <c r="B24" s="27"/>
      <c r="C24" s="40"/>
      <c r="D24" s="7"/>
      <c r="E24" s="9"/>
      <c r="F24" s="7"/>
      <c r="G24" s="4"/>
      <c r="H24" s="4"/>
    </row>
    <row r="25" spans="1:8" x14ac:dyDescent="0.25">
      <c r="A25" s="20"/>
      <c r="B25" s="26"/>
      <c r="C25" s="19"/>
      <c r="D25" s="7"/>
      <c r="E25" s="9"/>
      <c r="F25" s="7"/>
      <c r="G25" s="4"/>
      <c r="H25" s="4"/>
    </row>
    <row r="26" spans="1:8" x14ac:dyDescent="0.25">
      <c r="A26" s="21"/>
      <c r="B26" s="28" t="s">
        <v>27</v>
      </c>
      <c r="C26" s="19"/>
      <c r="D26" s="7"/>
      <c r="E26" s="9"/>
      <c r="F26" s="7"/>
      <c r="G26" s="4"/>
      <c r="H26" s="4"/>
    </row>
    <row r="27" spans="1:8" x14ac:dyDescent="0.25">
      <c r="A27" s="21"/>
      <c r="B27" s="19"/>
      <c r="C27" s="19"/>
      <c r="D27" s="7"/>
      <c r="E27" s="9"/>
      <c r="F27" s="7"/>
      <c r="G27" s="4"/>
      <c r="H27" s="4"/>
    </row>
    <row r="28" spans="1:8" ht="16.5" thickBot="1" x14ac:dyDescent="0.3">
      <c r="A28" s="22"/>
      <c r="B28" s="19"/>
      <c r="C28" s="19"/>
      <c r="D28" s="7"/>
      <c r="E28" s="9"/>
      <c r="F28" s="15" t="s">
        <v>50</v>
      </c>
      <c r="G28" s="4"/>
      <c r="H28" s="4"/>
    </row>
    <row r="29" spans="1:8" x14ac:dyDescent="0.25">
      <c r="A29" s="23"/>
      <c r="B29" s="19"/>
      <c r="C29" s="19"/>
      <c r="D29" s="7"/>
      <c r="E29" s="10"/>
      <c r="F29" s="16" t="s">
        <v>8</v>
      </c>
      <c r="G29" s="4"/>
      <c r="H29" s="4"/>
    </row>
    <row r="30" spans="1:8" x14ac:dyDescent="0.25">
      <c r="A30" s="19" t="s">
        <v>24</v>
      </c>
      <c r="B30" s="19"/>
      <c r="C30" s="19"/>
      <c r="D30" s="7"/>
      <c r="E30" s="9"/>
      <c r="F30" s="7"/>
      <c r="G30" s="4"/>
      <c r="H30" s="4"/>
    </row>
    <row r="31" spans="1:8" x14ac:dyDescent="0.25">
      <c r="A31" s="20"/>
      <c r="B31" s="19"/>
      <c r="C31" s="19"/>
      <c r="D31" s="7"/>
      <c r="E31" s="9"/>
      <c r="F31" s="7"/>
      <c r="G31" s="4"/>
      <c r="H31" s="4"/>
    </row>
    <row r="32" spans="1:8" x14ac:dyDescent="0.25">
      <c r="A32" s="21"/>
      <c r="B32" s="19" t="s">
        <v>24</v>
      </c>
      <c r="C32" s="19"/>
      <c r="D32" s="7"/>
      <c r="E32" s="9"/>
      <c r="F32" s="7"/>
      <c r="G32" s="4"/>
      <c r="H32" s="4"/>
    </row>
    <row r="33" spans="1:8" x14ac:dyDescent="0.25">
      <c r="A33" s="21"/>
      <c r="B33" s="25"/>
      <c r="C33" s="19"/>
      <c r="D33" s="7"/>
      <c r="E33" s="9"/>
      <c r="F33" s="7"/>
      <c r="G33" s="4"/>
      <c r="H33" s="4"/>
    </row>
    <row r="34" spans="1:8" x14ac:dyDescent="0.25">
      <c r="A34" s="22"/>
      <c r="B34" s="26"/>
      <c r="C34" s="19"/>
      <c r="D34" s="7"/>
      <c r="E34" s="9"/>
      <c r="F34" s="7"/>
      <c r="G34" s="4"/>
      <c r="H34" s="4"/>
    </row>
    <row r="35" spans="1:8" x14ac:dyDescent="0.25">
      <c r="A35" s="23"/>
      <c r="B35" s="27"/>
      <c r="C35" s="19" t="s">
        <v>24</v>
      </c>
      <c r="D35" s="7"/>
      <c r="E35" s="9"/>
      <c r="F35" s="7"/>
      <c r="G35" s="4"/>
      <c r="H35" s="4"/>
    </row>
    <row r="36" spans="1:8" x14ac:dyDescent="0.25">
      <c r="A36" s="19" t="s">
        <v>29</v>
      </c>
      <c r="B36" s="26"/>
      <c r="C36" s="25"/>
      <c r="D36" s="7"/>
      <c r="E36" s="9"/>
      <c r="F36" s="7"/>
      <c r="G36" s="4"/>
      <c r="H36" s="4"/>
    </row>
    <row r="37" spans="1:8" x14ac:dyDescent="0.25">
      <c r="A37" s="20"/>
      <c r="B37" s="26"/>
      <c r="C37" s="26"/>
      <c r="D37" s="7"/>
      <c r="E37" s="9"/>
      <c r="F37" s="7"/>
      <c r="G37" s="4"/>
      <c r="H37" s="4"/>
    </row>
    <row r="38" spans="1:8" x14ac:dyDescent="0.25">
      <c r="A38" s="21"/>
      <c r="B38" s="28" t="s">
        <v>29</v>
      </c>
      <c r="C38" s="26"/>
      <c r="D38" s="7"/>
      <c r="E38" s="9"/>
      <c r="F38" s="7"/>
      <c r="G38" s="4"/>
      <c r="H38" s="4"/>
    </row>
    <row r="39" spans="1:8" x14ac:dyDescent="0.25">
      <c r="A39" s="21"/>
      <c r="B39" s="19"/>
      <c r="C39" s="26"/>
      <c r="D39" s="7"/>
      <c r="E39" s="9"/>
      <c r="F39" s="7"/>
      <c r="G39" s="4"/>
      <c r="H39" s="4"/>
    </row>
    <row r="40" spans="1:8" x14ac:dyDescent="0.25">
      <c r="A40" s="22"/>
      <c r="B40" s="19"/>
      <c r="C40" s="26"/>
      <c r="D40" s="7"/>
      <c r="E40" s="9"/>
      <c r="F40" s="7"/>
      <c r="G40" s="4"/>
      <c r="H40" s="4"/>
    </row>
    <row r="41" spans="1:8" x14ac:dyDescent="0.25">
      <c r="A41" s="23"/>
      <c r="B41" s="19"/>
      <c r="C41" s="26"/>
      <c r="D41" s="61" t="s">
        <v>49</v>
      </c>
      <c r="E41" s="14"/>
      <c r="F41" s="7"/>
      <c r="G41" s="4"/>
      <c r="H41" s="4"/>
    </row>
    <row r="42" spans="1:8" x14ac:dyDescent="0.25">
      <c r="A42" s="19" t="s">
        <v>25</v>
      </c>
      <c r="B42" s="19"/>
      <c r="C42" s="26"/>
      <c r="D42" s="12"/>
      <c r="E42" s="7"/>
      <c r="F42" s="7"/>
      <c r="G42" s="4"/>
      <c r="H42" s="4"/>
    </row>
    <row r="43" spans="1:8" x14ac:dyDescent="0.25">
      <c r="A43" s="20"/>
      <c r="B43" s="19"/>
      <c r="C43" s="26"/>
      <c r="D43" s="12"/>
      <c r="E43" s="7"/>
      <c r="F43" s="7"/>
      <c r="G43" s="4"/>
      <c r="H43" s="4"/>
    </row>
    <row r="44" spans="1:8" x14ac:dyDescent="0.25">
      <c r="A44" s="21"/>
      <c r="B44" s="19" t="s">
        <v>25</v>
      </c>
      <c r="C44" s="26"/>
      <c r="D44" s="12"/>
      <c r="E44" s="62" t="s">
        <v>24</v>
      </c>
      <c r="F44" s="7"/>
      <c r="G44" s="4"/>
      <c r="H44" s="4"/>
    </row>
    <row r="45" spans="1:8" x14ac:dyDescent="0.25">
      <c r="A45" s="21"/>
      <c r="B45" s="25"/>
      <c r="C45" s="41"/>
      <c r="D45" s="12"/>
      <c r="E45" s="8"/>
      <c r="F45" s="12"/>
      <c r="G45" s="4"/>
      <c r="H45" s="4"/>
    </row>
    <row r="46" spans="1:8" x14ac:dyDescent="0.25">
      <c r="A46" s="22"/>
      <c r="B46" s="26"/>
      <c r="C46" s="41"/>
      <c r="D46" s="12"/>
      <c r="E46" s="17"/>
      <c r="F46" s="4"/>
      <c r="G46" s="4"/>
      <c r="H46" s="4"/>
    </row>
    <row r="47" spans="1:8" ht="15.75" thickBot="1" x14ac:dyDescent="0.3">
      <c r="A47" s="23"/>
      <c r="B47" s="27"/>
      <c r="C47" s="39" t="s">
        <v>25</v>
      </c>
      <c r="D47" s="12"/>
      <c r="E47" s="9"/>
      <c r="F47" s="63" t="s">
        <v>24</v>
      </c>
      <c r="G47" s="4"/>
      <c r="H47" s="4"/>
    </row>
    <row r="48" spans="1:8" x14ac:dyDescent="0.25">
      <c r="A48" s="19" t="s">
        <v>28</v>
      </c>
      <c r="B48" s="27"/>
      <c r="C48" s="40"/>
      <c r="D48" s="12"/>
      <c r="E48" s="18"/>
      <c r="F48" s="16" t="s">
        <v>7</v>
      </c>
      <c r="G48" s="4"/>
      <c r="H48" s="4"/>
    </row>
    <row r="49" spans="1:8" x14ac:dyDescent="0.25">
      <c r="A49" s="20"/>
      <c r="B49" s="26"/>
      <c r="C49" s="19"/>
      <c r="D49" s="7"/>
      <c r="E49" s="17"/>
      <c r="F49" s="12"/>
      <c r="G49" s="4"/>
      <c r="H49" s="4"/>
    </row>
    <row r="50" spans="1:8" x14ac:dyDescent="0.25">
      <c r="A50" s="21"/>
      <c r="B50" s="28" t="s">
        <v>28</v>
      </c>
      <c r="C50" s="19"/>
      <c r="D50" s="7"/>
      <c r="E50" s="14"/>
      <c r="F50" s="7"/>
      <c r="G50" s="4"/>
      <c r="H50" s="4"/>
    </row>
    <row r="51" spans="1:8" x14ac:dyDescent="0.25">
      <c r="A51" s="21"/>
      <c r="B51" s="19"/>
      <c r="C51" s="19"/>
      <c r="D51" s="7"/>
      <c r="E51" s="19" t="s">
        <v>26</v>
      </c>
      <c r="F51" s="7"/>
      <c r="G51" s="4"/>
      <c r="H51" s="4"/>
    </row>
    <row r="52" spans="1:8" x14ac:dyDescent="0.25">
      <c r="A52" s="22"/>
      <c r="B52" s="7"/>
      <c r="C52" s="7"/>
      <c r="D52" s="7"/>
      <c r="E52" s="7"/>
      <c r="F52" s="7"/>
      <c r="G52" s="4"/>
      <c r="H52" s="4"/>
    </row>
    <row r="53" spans="1:8" x14ac:dyDescent="0.25">
      <c r="A53" s="7"/>
      <c r="B53" s="7"/>
      <c r="C53" s="7"/>
      <c r="D53" s="7"/>
      <c r="E53" s="7"/>
      <c r="F53" s="7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4"/>
      <c r="B55" s="4"/>
      <c r="C55" s="4"/>
      <c r="D55" s="4"/>
      <c r="E55" s="4"/>
      <c r="F55" s="4"/>
      <c r="G55" s="4"/>
      <c r="H55" s="4"/>
    </row>
    <row r="56" spans="1:8" x14ac:dyDescent="0.25">
      <c r="A56" s="4"/>
      <c r="B56" s="4"/>
      <c r="C56" s="4"/>
      <c r="D56" s="4"/>
      <c r="E56" s="4"/>
      <c r="F56" s="4"/>
      <c r="G56" s="4"/>
      <c r="H56" s="4"/>
    </row>
    <row r="57" spans="1:8" x14ac:dyDescent="0.25">
      <c r="A57" s="4"/>
      <c r="B57" s="4"/>
      <c r="C57" s="4"/>
      <c r="D57" s="4"/>
      <c r="E57" s="4"/>
      <c r="F57" s="4"/>
      <c r="G57" s="4"/>
      <c r="H57" s="4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  <row r="59" spans="1:8" x14ac:dyDescent="0.25">
      <c r="A59" s="4"/>
      <c r="B59" s="4"/>
      <c r="C59" s="4"/>
      <c r="D59" s="4"/>
      <c r="E59" s="4"/>
      <c r="F59" s="4"/>
      <c r="G59" s="4"/>
      <c r="H59" s="4"/>
    </row>
  </sheetData>
  <mergeCells count="1">
    <mergeCell ref="C1:E1"/>
  </mergeCells>
  <phoneticPr fontId="14" type="noConversion"/>
  <pageMargins left="0.17" right="0.24" top="0.27559055118110237" bottom="0.35433070866141736" header="0.31496062992125984" footer="0.31496062992125984"/>
  <pageSetup paperSize="9" scale="88" orientation="portrait" verticalDpi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31" workbookViewId="0">
      <selection activeCell="D21" sqref="D21"/>
    </sheetView>
  </sheetViews>
  <sheetFormatPr defaultColWidth="8.85546875" defaultRowHeight="15" x14ac:dyDescent="0.25"/>
  <cols>
    <col min="1" max="4" width="20.85546875" customWidth="1"/>
    <col min="8" max="8" width="16.42578125" bestFit="1" customWidth="1"/>
  </cols>
  <sheetData>
    <row r="1" spans="1:5" ht="18.75" x14ac:dyDescent="0.3">
      <c r="A1" s="2" t="s">
        <v>0</v>
      </c>
      <c r="B1" s="3"/>
      <c r="C1" s="4"/>
      <c r="D1" s="4"/>
      <c r="E1" s="4"/>
    </row>
    <row r="2" spans="1:5" ht="18.75" x14ac:dyDescent="0.3">
      <c r="A2" s="2"/>
      <c r="B2" s="3"/>
      <c r="C2" s="2" t="s">
        <v>1</v>
      </c>
      <c r="D2" s="4"/>
      <c r="E2" s="4"/>
    </row>
    <row r="3" spans="1:5" ht="18.75" x14ac:dyDescent="0.3">
      <c r="A3" s="5" t="s">
        <v>4</v>
      </c>
      <c r="B3" s="3"/>
      <c r="C3" s="2"/>
      <c r="D3" s="4"/>
      <c r="E3" s="4"/>
    </row>
    <row r="4" spans="1:5" ht="18.75" x14ac:dyDescent="0.3">
      <c r="A4" s="5"/>
      <c r="B4" s="3"/>
      <c r="C4" s="2"/>
      <c r="D4" s="4"/>
      <c r="E4" s="4"/>
    </row>
    <row r="5" spans="1:5" ht="18.75" x14ac:dyDescent="0.3">
      <c r="A5" s="5"/>
      <c r="B5" s="3"/>
      <c r="C5" s="2"/>
      <c r="D5" s="4"/>
      <c r="E5" s="4"/>
    </row>
    <row r="6" spans="1:5" x14ac:dyDescent="0.25">
      <c r="A6" s="4"/>
      <c r="B6" s="4"/>
      <c r="C6" s="4"/>
      <c r="D6" s="4"/>
      <c r="E6" s="4"/>
    </row>
    <row r="7" spans="1:5" ht="18.75" x14ac:dyDescent="0.3">
      <c r="A7" s="19" t="s">
        <v>41</v>
      </c>
      <c r="B7" s="30"/>
      <c r="C7" s="30"/>
      <c r="D7" s="3"/>
      <c r="E7" s="4"/>
    </row>
    <row r="8" spans="1:5" ht="18.75" x14ac:dyDescent="0.3">
      <c r="A8" s="31"/>
      <c r="B8" s="30"/>
      <c r="C8" s="30"/>
      <c r="D8" s="3"/>
      <c r="E8" s="4"/>
    </row>
    <row r="9" spans="1:5" ht="18.75" x14ac:dyDescent="0.3">
      <c r="A9" s="32"/>
      <c r="B9" s="19" t="s">
        <v>41</v>
      </c>
      <c r="C9" s="30"/>
      <c r="D9" s="3"/>
      <c r="E9" s="4"/>
    </row>
    <row r="10" spans="1:5" ht="18.75" x14ac:dyDescent="0.3">
      <c r="A10" s="33"/>
      <c r="B10" s="34"/>
      <c r="C10" s="30"/>
      <c r="D10" s="3"/>
      <c r="E10" s="4"/>
    </row>
    <row r="11" spans="1:5" ht="18.75" x14ac:dyDescent="0.3">
      <c r="A11" s="24" t="s">
        <v>48</v>
      </c>
      <c r="B11" s="60"/>
      <c r="C11" s="30"/>
      <c r="D11" s="3"/>
      <c r="E11" s="4"/>
    </row>
    <row r="12" spans="1:5" ht="18.75" x14ac:dyDescent="0.3">
      <c r="A12" s="35"/>
      <c r="B12" s="60"/>
      <c r="C12" s="19" t="s">
        <v>41</v>
      </c>
      <c r="D12" s="3"/>
      <c r="E12" s="4"/>
    </row>
    <row r="13" spans="1:5" ht="18.75" x14ac:dyDescent="0.3">
      <c r="A13" s="19" t="s">
        <v>44</v>
      </c>
      <c r="B13" s="60"/>
      <c r="C13" s="34"/>
      <c r="D13" s="3"/>
      <c r="E13" s="4"/>
    </row>
    <row r="14" spans="1:5" ht="18.75" x14ac:dyDescent="0.3">
      <c r="A14" s="31"/>
      <c r="B14" s="60"/>
      <c r="C14" s="36"/>
      <c r="D14" s="51"/>
      <c r="E14" s="4"/>
    </row>
    <row r="15" spans="1:5" ht="18.75" x14ac:dyDescent="0.3">
      <c r="A15" s="32"/>
      <c r="B15" s="28" t="s">
        <v>45</v>
      </c>
      <c r="C15" s="36"/>
      <c r="D15" s="51"/>
      <c r="E15" s="4"/>
    </row>
    <row r="16" spans="1:5" ht="18.75" x14ac:dyDescent="0.3">
      <c r="A16" s="33"/>
      <c r="B16" s="19"/>
      <c r="C16" s="36"/>
      <c r="D16" s="51"/>
      <c r="E16" s="4"/>
    </row>
    <row r="17" spans="1:5" ht="18.75" x14ac:dyDescent="0.3">
      <c r="A17" s="24" t="s">
        <v>45</v>
      </c>
      <c r="B17" s="19"/>
      <c r="C17" s="36"/>
      <c r="D17" s="51"/>
      <c r="E17" s="4"/>
    </row>
    <row r="18" spans="1:5" ht="16.5" thickBot="1" x14ac:dyDescent="0.3">
      <c r="A18" s="35"/>
      <c r="B18" s="19"/>
      <c r="C18" s="36"/>
      <c r="D18" s="53" t="s">
        <v>41</v>
      </c>
      <c r="E18" s="4"/>
    </row>
    <row r="19" spans="1:5" ht="18.75" x14ac:dyDescent="0.3">
      <c r="A19" s="19" t="s">
        <v>42</v>
      </c>
      <c r="B19" s="19"/>
      <c r="C19" s="36"/>
      <c r="D19" s="51"/>
      <c r="E19" s="4"/>
    </row>
    <row r="20" spans="1:5" ht="18.75" x14ac:dyDescent="0.3">
      <c r="A20" s="31"/>
      <c r="B20" s="19"/>
      <c r="C20" s="36"/>
      <c r="D20" s="51"/>
      <c r="E20" s="4"/>
    </row>
    <row r="21" spans="1:5" ht="18.75" x14ac:dyDescent="0.3">
      <c r="A21" s="32"/>
      <c r="B21" s="19" t="s">
        <v>42</v>
      </c>
      <c r="C21" s="36"/>
      <c r="D21" s="51"/>
      <c r="E21" s="4"/>
    </row>
    <row r="22" spans="1:5" ht="18.75" x14ac:dyDescent="0.3">
      <c r="A22" s="33"/>
      <c r="B22" s="25"/>
      <c r="C22" s="36" t="s">
        <v>2</v>
      </c>
      <c r="D22" s="51"/>
      <c r="E22" s="4"/>
    </row>
    <row r="23" spans="1:5" ht="18.75" x14ac:dyDescent="0.3">
      <c r="A23" s="24" t="s">
        <v>47</v>
      </c>
      <c r="B23" s="26"/>
      <c r="C23" s="36"/>
      <c r="D23" s="51"/>
      <c r="E23" s="4"/>
    </row>
    <row r="24" spans="1:5" ht="18.75" x14ac:dyDescent="0.3">
      <c r="A24" s="35"/>
      <c r="B24" s="26"/>
      <c r="C24" s="39" t="s">
        <v>43</v>
      </c>
      <c r="D24" s="51"/>
      <c r="E24" s="4"/>
    </row>
    <row r="25" spans="1:5" ht="18.75" x14ac:dyDescent="0.3">
      <c r="A25" s="30" t="s">
        <v>43</v>
      </c>
      <c r="B25" s="26"/>
      <c r="C25" s="36"/>
      <c r="D25" s="29"/>
      <c r="E25" s="4"/>
    </row>
    <row r="26" spans="1:5" ht="18.75" x14ac:dyDescent="0.3">
      <c r="A26" s="31"/>
      <c r="B26" s="26"/>
      <c r="C26" s="30"/>
      <c r="D26" s="29"/>
      <c r="E26" s="4"/>
    </row>
    <row r="27" spans="1:5" ht="18.75" x14ac:dyDescent="0.3">
      <c r="A27" s="32"/>
      <c r="B27" s="28" t="s">
        <v>43</v>
      </c>
      <c r="C27" s="30"/>
      <c r="D27" s="29"/>
      <c r="E27" s="4"/>
    </row>
    <row r="28" spans="1:5" ht="18.75" x14ac:dyDescent="0.3">
      <c r="A28" s="33"/>
      <c r="B28" s="19"/>
      <c r="C28" s="30"/>
      <c r="D28" s="29"/>
      <c r="E28" s="4"/>
    </row>
    <row r="29" spans="1:5" ht="18.75" x14ac:dyDescent="0.3">
      <c r="A29" s="38" t="s">
        <v>46</v>
      </c>
      <c r="B29" s="30"/>
      <c r="C29" s="30"/>
      <c r="D29" s="29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</sheetData>
  <phoneticPr fontId="14" type="noConversion"/>
  <pageMargins left="0.70866141732283472" right="0.70866141732283472" top="0.74803149606299213" bottom="0.74803149606299213" header="0.31496062992125984" footer="0.31496062992125984"/>
  <pageSetup paperSize="9" scale="98" orientation="portrait" verticalDpi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125" zoomScaleNormal="125" zoomScalePageLayoutView="125" workbookViewId="0">
      <selection activeCell="D7" sqref="D7"/>
    </sheetView>
  </sheetViews>
  <sheetFormatPr defaultColWidth="8.85546875" defaultRowHeight="15" x14ac:dyDescent="0.25"/>
  <cols>
    <col min="1" max="4" width="20.85546875" customWidth="1"/>
  </cols>
  <sheetData>
    <row r="1" spans="1:5" ht="18.75" x14ac:dyDescent="0.3">
      <c r="A1" s="2" t="s">
        <v>0</v>
      </c>
      <c r="B1" s="3"/>
      <c r="C1" s="4"/>
      <c r="D1" s="4"/>
      <c r="E1" s="4"/>
    </row>
    <row r="2" spans="1:5" ht="18.75" x14ac:dyDescent="0.3">
      <c r="A2" s="2"/>
      <c r="B2" s="3"/>
      <c r="C2" s="2" t="s">
        <v>1</v>
      </c>
      <c r="D2" s="4"/>
      <c r="E2" s="4"/>
    </row>
    <row r="3" spans="1:5" ht="18.75" x14ac:dyDescent="0.3">
      <c r="A3" s="5" t="s">
        <v>6</v>
      </c>
      <c r="B3" s="3"/>
      <c r="C3" s="2"/>
      <c r="D3" s="4"/>
      <c r="E3" s="4"/>
    </row>
    <row r="4" spans="1:5" ht="18.75" x14ac:dyDescent="0.3">
      <c r="A4" s="5"/>
      <c r="B4" s="3"/>
      <c r="C4" s="2"/>
      <c r="D4" s="4"/>
      <c r="E4" s="4"/>
    </row>
    <row r="5" spans="1:5" ht="18.75" x14ac:dyDescent="0.3">
      <c r="A5" s="5"/>
      <c r="B5" s="3"/>
      <c r="C5" s="2"/>
      <c r="D5" s="4"/>
      <c r="E5" s="4"/>
    </row>
    <row r="6" spans="1:5" x14ac:dyDescent="0.25">
      <c r="A6" s="4"/>
      <c r="B6" s="4"/>
      <c r="C6" s="4"/>
      <c r="D6" s="4"/>
      <c r="E6" s="4"/>
    </row>
    <row r="7" spans="1:5" ht="18.75" x14ac:dyDescent="0.3">
      <c r="A7" s="42" t="s">
        <v>22</v>
      </c>
      <c r="B7" s="3"/>
      <c r="C7" s="3"/>
      <c r="D7" s="3"/>
      <c r="E7" s="4"/>
    </row>
    <row r="8" spans="1:5" ht="18.75" x14ac:dyDescent="0.3">
      <c r="A8" s="43"/>
      <c r="B8" s="3"/>
      <c r="C8" s="3"/>
      <c r="D8" s="3"/>
      <c r="E8" s="4"/>
    </row>
    <row r="9" spans="1:5" ht="18.75" x14ac:dyDescent="0.3">
      <c r="A9" s="44"/>
      <c r="B9" s="59" t="s">
        <v>22</v>
      </c>
      <c r="C9" s="3"/>
      <c r="D9" s="3"/>
      <c r="E9" s="4"/>
    </row>
    <row r="10" spans="1:5" ht="18.75" x14ac:dyDescent="0.3">
      <c r="A10" s="45"/>
      <c r="B10" s="46"/>
      <c r="C10" s="3"/>
      <c r="D10" s="3"/>
      <c r="E10" s="4"/>
    </row>
    <row r="11" spans="1:5" ht="18.75" x14ac:dyDescent="0.3">
      <c r="A11" s="47" t="s">
        <v>14</v>
      </c>
      <c r="B11" s="48"/>
      <c r="C11" s="3"/>
      <c r="D11" s="3"/>
      <c r="E11" s="4"/>
    </row>
    <row r="12" spans="1:5" ht="18.75" x14ac:dyDescent="0.3">
      <c r="A12" s="49"/>
      <c r="B12" s="48"/>
      <c r="C12" s="19" t="s">
        <v>22</v>
      </c>
      <c r="D12" s="3"/>
      <c r="E12" s="4"/>
    </row>
    <row r="13" spans="1:5" ht="18.75" x14ac:dyDescent="0.3">
      <c r="A13" s="42" t="s">
        <v>10</v>
      </c>
      <c r="B13" s="48"/>
      <c r="C13" s="50"/>
      <c r="D13" s="3"/>
      <c r="E13" s="4"/>
    </row>
    <row r="14" spans="1:5" ht="18.75" x14ac:dyDescent="0.3">
      <c r="A14" s="43"/>
      <c r="B14" s="48"/>
      <c r="C14" s="29"/>
      <c r="D14" s="51"/>
      <c r="E14" s="4"/>
    </row>
    <row r="15" spans="1:5" ht="18.75" x14ac:dyDescent="0.3">
      <c r="A15" s="44"/>
      <c r="B15" s="52" t="s">
        <v>10</v>
      </c>
      <c r="C15" s="29"/>
      <c r="D15" s="51"/>
      <c r="E15" s="4"/>
    </row>
    <row r="16" spans="1:5" ht="18.75" x14ac:dyDescent="0.3">
      <c r="A16" s="45"/>
      <c r="B16" s="42"/>
      <c r="C16" s="29"/>
      <c r="D16" s="51"/>
      <c r="E16" s="4"/>
    </row>
    <row r="17" spans="1:5" ht="18.75" x14ac:dyDescent="0.3">
      <c r="A17" s="47" t="s">
        <v>11</v>
      </c>
      <c r="B17" s="42"/>
      <c r="C17" s="29"/>
      <c r="D17" s="51"/>
      <c r="E17" s="4"/>
    </row>
    <row r="18" spans="1:5" ht="19.5" thickBot="1" x14ac:dyDescent="0.35">
      <c r="A18" s="49"/>
      <c r="B18" s="42"/>
      <c r="C18" s="29"/>
      <c r="D18" s="53" t="s">
        <v>22</v>
      </c>
      <c r="E18" s="4"/>
    </row>
    <row r="19" spans="1:5" ht="18.75" x14ac:dyDescent="0.3">
      <c r="A19" s="42" t="s">
        <v>9</v>
      </c>
      <c r="B19" s="42"/>
      <c r="C19" s="29"/>
      <c r="D19" s="51"/>
      <c r="E19" s="4"/>
    </row>
    <row r="20" spans="1:5" ht="18.75" x14ac:dyDescent="0.3">
      <c r="A20" s="43"/>
      <c r="B20" s="42"/>
      <c r="C20" s="29"/>
      <c r="D20" s="51"/>
      <c r="E20" s="4"/>
    </row>
    <row r="21" spans="1:5" ht="18.75" x14ac:dyDescent="0.3">
      <c r="A21" s="44"/>
      <c r="B21" s="59" t="s">
        <v>9</v>
      </c>
      <c r="C21" s="29"/>
      <c r="D21" s="51"/>
      <c r="E21" s="4"/>
    </row>
    <row r="22" spans="1:5" ht="18.75" x14ac:dyDescent="0.3">
      <c r="A22" s="45"/>
      <c r="B22" s="46"/>
      <c r="C22" s="29" t="s">
        <v>2</v>
      </c>
      <c r="D22" s="51"/>
      <c r="E22" s="4"/>
    </row>
    <row r="23" spans="1:5" ht="18.75" x14ac:dyDescent="0.3">
      <c r="A23" s="47" t="s">
        <v>13</v>
      </c>
      <c r="B23" s="48"/>
      <c r="C23" s="29"/>
      <c r="D23" s="51"/>
      <c r="E23" s="4"/>
    </row>
    <row r="24" spans="1:5" ht="18.75" x14ac:dyDescent="0.3">
      <c r="A24" s="49"/>
      <c r="B24" s="48"/>
      <c r="C24" s="39" t="s">
        <v>9</v>
      </c>
      <c r="D24" s="51"/>
      <c r="E24" s="4"/>
    </row>
    <row r="25" spans="1:5" ht="18.75" x14ac:dyDescent="0.3">
      <c r="A25" s="54" t="s">
        <v>32</v>
      </c>
      <c r="B25" s="48"/>
      <c r="C25" s="57"/>
      <c r="D25" s="29"/>
      <c r="E25" s="4"/>
    </row>
    <row r="26" spans="1:5" ht="18.75" x14ac:dyDescent="0.3">
      <c r="A26" s="43"/>
      <c r="B26" s="48"/>
      <c r="C26" s="3"/>
      <c r="D26" s="29"/>
      <c r="E26" s="4"/>
    </row>
    <row r="27" spans="1:5" ht="18.75" x14ac:dyDescent="0.3">
      <c r="A27" s="44"/>
      <c r="B27" s="52" t="s">
        <v>32</v>
      </c>
      <c r="C27" s="3"/>
      <c r="D27" s="29"/>
      <c r="E27" s="4"/>
    </row>
    <row r="28" spans="1:5" ht="18.75" x14ac:dyDescent="0.3">
      <c r="A28" s="45"/>
      <c r="B28" s="42"/>
      <c r="C28" s="3"/>
      <c r="D28" s="29"/>
      <c r="E28" s="4"/>
    </row>
    <row r="29" spans="1:5" ht="18.75" x14ac:dyDescent="0.3">
      <c r="A29" s="55" t="s">
        <v>12</v>
      </c>
      <c r="B29" s="56"/>
      <c r="C29" s="3"/>
      <c r="D29" s="29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</sheetData>
  <phoneticPr fontId="14" type="noConversion"/>
  <pageMargins left="0.70866141732283472" right="0.70866141732283472" top="0.74803149606299213" bottom="0.74803149606299213" header="0.31496062992125984" footer="0.31496062992125984"/>
  <pageSetup paperSize="9" scale="88" orientation="portrait" verticalDpi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125" zoomScaleNormal="125" zoomScalePageLayoutView="125" workbookViewId="0">
      <selection activeCell="H10" sqref="H10"/>
    </sheetView>
  </sheetViews>
  <sheetFormatPr defaultColWidth="8.85546875" defaultRowHeight="15" x14ac:dyDescent="0.25"/>
  <cols>
    <col min="1" max="4" width="20.85546875" customWidth="1"/>
    <col min="8" max="8" width="17" bestFit="1" customWidth="1"/>
  </cols>
  <sheetData>
    <row r="1" spans="1:5" ht="18.75" x14ac:dyDescent="0.3">
      <c r="A1" s="2" t="s">
        <v>0</v>
      </c>
      <c r="B1" s="3"/>
      <c r="C1" s="4"/>
      <c r="D1" s="4"/>
      <c r="E1" s="4"/>
    </row>
    <row r="2" spans="1:5" ht="18.75" x14ac:dyDescent="0.3">
      <c r="A2" s="2"/>
      <c r="B2" s="3"/>
      <c r="C2" s="2" t="s">
        <v>1</v>
      </c>
      <c r="D2" s="4"/>
      <c r="E2" s="4"/>
    </row>
    <row r="3" spans="1:5" ht="18.75" x14ac:dyDescent="0.3">
      <c r="A3" s="5" t="s">
        <v>5</v>
      </c>
      <c r="B3" s="3"/>
      <c r="C3" s="2"/>
      <c r="D3" s="4"/>
      <c r="E3" s="4"/>
    </row>
    <row r="4" spans="1:5" ht="18.75" x14ac:dyDescent="0.3">
      <c r="A4" s="5"/>
      <c r="B4" s="3"/>
      <c r="C4" s="2"/>
      <c r="D4" s="4"/>
      <c r="E4" s="4"/>
    </row>
    <row r="5" spans="1:5" ht="18.75" x14ac:dyDescent="0.3">
      <c r="A5" s="5"/>
      <c r="B5" s="3"/>
      <c r="C5" s="2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19" t="s">
        <v>33</v>
      </c>
      <c r="B7" s="30"/>
      <c r="C7" s="30"/>
      <c r="D7" s="30"/>
      <c r="E7" s="4"/>
    </row>
    <row r="8" spans="1:5" x14ac:dyDescent="0.25">
      <c r="A8" s="31"/>
      <c r="B8" s="30"/>
      <c r="C8" s="30"/>
      <c r="D8" s="30"/>
      <c r="E8" s="4"/>
    </row>
    <row r="9" spans="1:5" x14ac:dyDescent="0.25">
      <c r="A9" s="32"/>
      <c r="B9" s="19" t="s">
        <v>33</v>
      </c>
      <c r="C9" s="30"/>
      <c r="D9" s="30"/>
      <c r="E9" s="4"/>
    </row>
    <row r="10" spans="1:5" x14ac:dyDescent="0.25">
      <c r="A10" s="33"/>
      <c r="B10" s="25"/>
      <c r="C10" s="30"/>
      <c r="D10" s="30"/>
      <c r="E10" s="4"/>
    </row>
    <row r="11" spans="1:5" x14ac:dyDescent="0.25">
      <c r="A11" s="24" t="s">
        <v>34</v>
      </c>
      <c r="B11" s="26"/>
      <c r="C11" s="30"/>
      <c r="D11" s="30"/>
      <c r="E11" s="4"/>
    </row>
    <row r="12" spans="1:5" x14ac:dyDescent="0.25">
      <c r="A12" s="35"/>
      <c r="B12" s="26"/>
      <c r="C12" s="19" t="s">
        <v>33</v>
      </c>
      <c r="D12" s="30"/>
      <c r="E12" s="4"/>
    </row>
    <row r="13" spans="1:5" x14ac:dyDescent="0.25">
      <c r="A13" s="19" t="s">
        <v>35</v>
      </c>
      <c r="B13" s="26"/>
      <c r="C13" s="34"/>
      <c r="D13" s="30"/>
      <c r="E13" s="4"/>
    </row>
    <row r="14" spans="1:5" x14ac:dyDescent="0.25">
      <c r="A14" s="31"/>
      <c r="B14" s="26"/>
      <c r="C14" s="36"/>
      <c r="D14" s="37"/>
      <c r="E14" s="4"/>
    </row>
    <row r="15" spans="1:5" x14ac:dyDescent="0.25">
      <c r="A15" s="32"/>
      <c r="B15" s="28" t="s">
        <v>36</v>
      </c>
      <c r="C15" s="36"/>
      <c r="D15" s="37"/>
      <c r="E15" s="4"/>
    </row>
    <row r="16" spans="1:5" x14ac:dyDescent="0.25">
      <c r="A16" s="33"/>
      <c r="B16" s="19"/>
      <c r="C16" s="36"/>
      <c r="D16" s="37"/>
      <c r="E16" s="4"/>
    </row>
    <row r="17" spans="1:5" x14ac:dyDescent="0.25">
      <c r="A17" s="24" t="s">
        <v>36</v>
      </c>
      <c r="B17" s="19"/>
      <c r="C17" s="36"/>
      <c r="D17" s="37"/>
      <c r="E17" s="4"/>
    </row>
    <row r="18" spans="1:5" ht="15.75" thickBot="1" x14ac:dyDescent="0.3">
      <c r="A18" s="35"/>
      <c r="B18" s="19"/>
      <c r="C18" s="36"/>
      <c r="D18" s="15" t="s">
        <v>33</v>
      </c>
      <c r="E18" s="4"/>
    </row>
    <row r="19" spans="1:5" x14ac:dyDescent="0.25">
      <c r="A19" s="19" t="s">
        <v>37</v>
      </c>
      <c r="B19" s="19"/>
      <c r="C19" s="36"/>
      <c r="D19" s="37"/>
      <c r="E19" s="4"/>
    </row>
    <row r="20" spans="1:5" x14ac:dyDescent="0.25">
      <c r="A20" s="31"/>
      <c r="B20" s="19"/>
      <c r="C20" s="36"/>
      <c r="D20" s="37"/>
      <c r="E20" s="4"/>
    </row>
    <row r="21" spans="1:5" x14ac:dyDescent="0.25">
      <c r="A21" s="32"/>
      <c r="B21" s="19" t="s">
        <v>37</v>
      </c>
      <c r="C21" s="36"/>
      <c r="D21" s="37"/>
      <c r="E21" s="4"/>
    </row>
    <row r="22" spans="1:5" x14ac:dyDescent="0.25">
      <c r="A22" s="33"/>
      <c r="B22" s="25"/>
      <c r="C22" s="36" t="s">
        <v>2</v>
      </c>
      <c r="D22" s="37"/>
      <c r="E22" s="4"/>
    </row>
    <row r="23" spans="1:5" x14ac:dyDescent="0.25">
      <c r="A23" s="24" t="s">
        <v>38</v>
      </c>
      <c r="B23" s="26"/>
      <c r="C23" s="36"/>
      <c r="D23" s="37"/>
      <c r="E23" s="4"/>
    </row>
    <row r="24" spans="1:5" x14ac:dyDescent="0.25">
      <c r="A24" s="35"/>
      <c r="B24" s="26"/>
      <c r="C24" s="58" t="s">
        <v>37</v>
      </c>
      <c r="D24" s="37"/>
      <c r="E24" s="4"/>
    </row>
    <row r="25" spans="1:5" ht="18.75" x14ac:dyDescent="0.3">
      <c r="A25" s="30" t="s">
        <v>39</v>
      </c>
      <c r="B25" s="26"/>
      <c r="C25" s="1"/>
      <c r="D25" s="36"/>
      <c r="E25" s="4"/>
    </row>
    <row r="26" spans="1:5" x14ac:dyDescent="0.25">
      <c r="A26" s="31"/>
      <c r="B26" s="26"/>
      <c r="C26" s="30"/>
      <c r="D26" s="36"/>
      <c r="E26" s="4"/>
    </row>
    <row r="27" spans="1:5" x14ac:dyDescent="0.25">
      <c r="A27" s="32"/>
      <c r="B27" s="28" t="s">
        <v>39</v>
      </c>
      <c r="C27" s="30"/>
      <c r="D27" s="36"/>
      <c r="E27" s="4"/>
    </row>
    <row r="28" spans="1:5" x14ac:dyDescent="0.25">
      <c r="A28" s="33"/>
      <c r="B28" s="30"/>
      <c r="C28" s="30"/>
      <c r="D28" s="36"/>
      <c r="E28" s="4"/>
    </row>
    <row r="29" spans="1:5" x14ac:dyDescent="0.25">
      <c r="A29" s="38" t="s">
        <v>40</v>
      </c>
      <c r="B29" s="30"/>
      <c r="C29" s="30"/>
      <c r="D29" s="36"/>
      <c r="E29" s="4"/>
    </row>
    <row r="30" spans="1:5" x14ac:dyDescent="0.25">
      <c r="A30" s="30"/>
      <c r="B30" s="30"/>
      <c r="C30" s="30"/>
      <c r="D30" s="30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</sheetData>
  <phoneticPr fontId="14" type="noConversion"/>
  <pageMargins left="0.70866141732283472" right="0.70866141732283472" top="0.74803149606299213" bottom="0.74803149606299213" header="0.31496062992125984" footer="0.31496062992125984"/>
  <pageSetup paperSize="9" scale="98" orientation="portrait" verticalDpi="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Stroke Play DAY 1</vt:lpstr>
      <vt:lpstr>Stroke Play DAY 2</vt:lpstr>
      <vt:lpstr>Α' ΑΝΔΡΩΝ</vt:lpstr>
      <vt:lpstr>Β' ΑΝΔΡΩΝ</vt:lpstr>
      <vt:lpstr>ΕΦΗΒΩΝ</vt:lpstr>
      <vt:lpstr>SENIORS</vt:lpstr>
      <vt:lpstr>'Stroke Play DAY 1'!Print_Area</vt:lpstr>
      <vt:lpstr>'Stroke Play DAY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2016-05-07T18:41:21Z</cp:lastPrinted>
  <dcterms:created xsi:type="dcterms:W3CDTF">2015-04-15T12:27:58Z</dcterms:created>
  <dcterms:modified xsi:type="dcterms:W3CDTF">2016-05-09T13:48:10Z</dcterms:modified>
</cp:coreProperties>
</file>